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y to" sheetId="1" r:id="rId1"/>
    <sheet name="copy to-1" sheetId="2" r:id="rId2"/>
    <sheet name="item 12 exhibits" sheetId="3" r:id="rId3"/>
    <sheet name="item 12 exhibits-1" sheetId="4" r:id="rId4"/>
    <sheet name="item 13 information requir" sheetId="5" r:id="rId5"/>
    <sheet name="index to exhibits" sheetId="6" r:id="rId6"/>
    <sheet name="index to exhibits-1" sheetId="7" r:id="rId7"/>
    <sheet name="7 price range of our commo" sheetId="8" r:id="rId8"/>
    <sheet name="financial information" sheetId="9" r:id="rId9"/>
    <sheet name="financial information-1" sheetId="10" r:id="rId10"/>
    <sheet name="financial information-2" sheetId="11" r:id="rId11"/>
    <sheet name="financial information-3" sheetId="12" r:id="rId12"/>
    <sheet name="financial information-4" sheetId="13" r:id="rId13"/>
    <sheet name="holder please sign here" sheetId="14" r:id="rId14"/>
    <sheet name="exhibit a3" sheetId="15" r:id="rId15"/>
    <sheet name="exhibit a3-1" sheetId="16" r:id="rId16"/>
    <sheet name="exhibit a4" sheetId="17" r:id="rId17"/>
    <sheet name="exhibit a4-1" sheetId="18" r:id="rId18"/>
    <sheet name="exhibit a4-2" sheetId="19" r:id="rId19"/>
    <sheet name="exhibit a4-3" sheetId="20" r:id="rId20"/>
    <sheet name="exhibit a4-4" sheetId="21" r:id="rId21"/>
    <sheet name="exhibit a8" sheetId="22" r:id="rId22"/>
    <sheet name="exhibit a8-1" sheetId="23" r:id="rId23"/>
    <sheet name="exhibit a8-2" sheetId="24" r:id="rId24"/>
    <sheet name="exhibit a8-3" sheetId="25" r:id="rId25"/>
    <sheet name="exhibit a8-4" sheetId="26" r:id="rId26"/>
    <sheet name="exhibit a8-5" sheetId="27" r:id="rId27"/>
    <sheet name="exhibit a10" sheetId="28" r:id="rId28"/>
  </sheets>
  <definedNames/>
  <calcPr fullCalcOnLoad="1"/>
</workbook>
</file>

<file path=xl/sharedStrings.xml><?xml version="1.0" encoding="utf-8"?>
<sst xmlns="http://schemas.openxmlformats.org/spreadsheetml/2006/main" count="388" uniqueCount="263">
  <si>
    <t xml:space="preserve"> Copy to:</t>
  </si>
  <si>
    <t>CALCULATION OF FILING FEE</t>
  </si>
  <si>
    <t>Transaction Valuation*</t>
  </si>
  <si>
    <t>Amount of Filing Fee [**]</t>
  </si>
  <si>
    <t xml:space="preserve"> ______</t>
  </si>
  <si>
    <t>Amount Previously Paid:</t>
  </si>
  <si>
    <t>Form or Registration No.:</t>
  </si>
  <si>
    <t>Schedule TO</t>
  </si>
  <si>
    <t>Filing Party:</t>
  </si>
  <si>
    <t>CIENA Corporation</t>
  </si>
  <si>
    <t>Date Filed:</t>
  </si>
  <si>
    <t>April 17, 2002</t>
  </si>
  <si>
    <t xml:space="preserve"> ITEM 12. EXHIBITS.</t>
  </si>
  <si>
    <t>(a)(1)</t>
  </si>
  <si>
    <t>Offer to Exchange, dated April 17, 2002.</t>
  </si>
  <si>
    <t>(a)(2)</t>
  </si>
  <si>
    <t>Form of Letter of Transmittal.</t>
  </si>
  <si>
    <t>(a)(3)</t>
  </si>
  <si>
    <t>Form of Announcement to Employees</t>
  </si>
  <si>
    <t>(a)(4)</t>
  </si>
  <si>
    <t>Form of Initial Letter to Eligible Option Holders</t>
  </si>
  <si>
    <t>(a)(5)</t>
  </si>
  <si>
    <t>Form of Summary of Outstanding Options Letter</t>
  </si>
  <si>
    <t>(a)(6)*</t>
  </si>
  <si>
    <t>Form of Confirmation Letter to Eligible Option Holders</t>
  </si>
  <si>
    <t>(a)(7)*</t>
  </si>
  <si>
    <t>Form of Reminder Letter to Eligible Option Holders</t>
  </si>
  <si>
    <t>(a)(8)</t>
  </si>
  <si>
    <t>Form of FAQs for Eligible Option Holders</t>
  </si>
  <si>
    <t>(a)(9)*</t>
  </si>
  <si>
    <t>Text of Slide Presentation to Eligible Option Holders</t>
  </si>
  <si>
    <t>(a)(10)</t>
  </si>
  <si>
    <t>Form of Confirmation Letter to Tendering Option Holders</t>
  </si>
  <si>
    <t>(a)(11)</t>
  </si>
  <si>
    <t>CIENA Corporation Annual Report on Form 10-K for its fiscal year
ended October 31, 2001, filed with the Securities and Exchange
Commission December 13, 2001 and incorporated herein by reference.</t>
  </si>
  <si>
    <t>(a)(12)</t>
  </si>
  <si>
    <t>CIENA Corporation Quarterly Report on Form 10-Q for its fiscal
quarter ended January 31, 2002, filed with the Securities and
Exchange Commission February 21, 2002 and incorporated herein by
reference.</t>
  </si>
  <si>
    <t>(b)</t>
  </si>
  <si>
    <t>Not applicable.</t>
  </si>
  <si>
    <t>(d)(1)</t>
  </si>
  <si>
    <t>The Companys Third Amended and Restated 1994 Stock Option Plan.
Filed as Exhibit 10.2 to the Companys Annual Report on Form 10-K for
its fiscal year ended October 31, 2001 and incorporated herein by
reference.</t>
  </si>
  <si>
    <t>(d)(2)</t>
  </si>
  <si>
    <t>The Companys 1999 Non-Officer Stock Option Plan, as amended, and
Form of Stock Option Agreement. Filed as Exhibits 10.22 and 10.25 to
the Companys Annual Report on Form 10-K for its fiscal year ended
October 31, 2001 and incorporated herein by reference.</t>
  </si>
  <si>
    <t>(d)(3)</t>
  </si>
  <si>
    <t>The Cyras Systems, Inc. 1998 Stock Plan, as amended, and Form of Stock
Option Agreement. Filed as Exhibit 10.24 to the Companys Annual Report on
Form 10-K for its fiscal year ended October 31, 2001 and incorporated herein by
reference.</t>
  </si>
  <si>
    <t>(g)</t>
  </si>
  <si>
    <t>(h)</t>
  </si>
  <si>
    <t xml:space="preserve"> ITEM 13. INFORMATION REQUIRED BY SCHEDULE 13e-3.</t>
  </si>
  <si>
    <t>Date: April 19, 2002</t>
  </si>
  <si>
    <t>CIENA CORPORATION</t>
  </si>
  <si>
    <t>/s/   Russell B. Stevenson, Jr.</t>
  </si>
  <si>
    <t>_____________________________________</t>
  </si>
  <si>
    <t>Russell B. Stevenson, Jr.
Senior Vice President, General Counsel and
Secretary</t>
  </si>
  <si>
    <t xml:space="preserve"> INDEX TO EXHIBITS</t>
  </si>
  <si>
    <t>Exhibit</t>
  </si>
  <si>
    <t>Number</t>
  </si>
  <si>
    <t>Description</t>
  </si>
  <si>
    <t>Offer to Exchange, dated April 17, 2002</t>
  </si>
  <si>
    <t>Form of Letter of Transmittal</t>
  </si>
  <si>
    <t>CIENA Corporation Annual Report on Form 10-K for its fiscal year ended
October 31, 2001, filed with the Securities and Exchange Commission
December 13, 2001 and incorporated herein by reference.</t>
  </si>
  <si>
    <t>CIENA Corporation Quarterly Report on Form 10-Q for its fiscal quarter
ended January 31, 2002, filed with the Securities and Exchange Commission
February 21, 2002 and incorporated herein by reference.</t>
  </si>
  <si>
    <t>The Companys Third Amended and Restated 1994 Stock Option Plan. Filed
as Exhibit 10.2 to the Companys Annual Report on Form 10-K for its fiscal
year ended October 31, 2001 and incorporated herein by reference.</t>
  </si>
  <si>
    <t>The Companys 1999 Non-Officer Stock Option Plan, as amended, and Form
of Stock Option Agreement. Filed as Exhibits 10.22 and 10.25 to the
Companys Annual Report on Form 10-K for its fiscal year ended October 31,
2001 and incorporated herein by reference.</t>
  </si>
  <si>
    <t>The Cyras Systems, Inc. 1998 Stock Plan, as amended, and Form of Stock
Option Agreement. Filed as Exhibit 10.24 to the Companys Annual Report
on Form 10-K for its fiscal year ended October 31, 2001 and incorporated
herein by reference.</t>
  </si>
  <si>
    <t xml:space="preserve"> 7. Price Range of our Common Stock.</t>
  </si>
  <si>
    <t>High</t>
  </si>
  <si>
    <t>Low</t>
  </si>
  <si>
    <t>Fiscal 2002</t>
  </si>
  <si>
    <t>Second Quarter (through April 12, 2002)</t>
  </si>
  <si>
    <t>First Quarter ended January 31, 2002</t>
  </si>
  <si>
    <t>Fiscal 2001</t>
  </si>
  <si>
    <t>Fourth Quarter ended October 31, 2001</t>
  </si>
  <si>
    <t>Third Quarter ended July 31, 2001</t>
  </si>
  <si>
    <t>Second Quarter ended April 30, 2001</t>
  </si>
  <si>
    <t>First Quarter ended January 31, 2001</t>
  </si>
  <si>
    <t>Fiscal 2000</t>
  </si>
  <si>
    <t>Fourth Quarter ended October 31, 2000</t>
  </si>
  <si>
    <t>Third Quarter ended July 31, 2000</t>
  </si>
  <si>
    <t>Second Quarter ended April 30, 2000</t>
  </si>
  <si>
    <t>First Quarter ended January 31, 2000</t>
  </si>
  <si>
    <t xml:space="preserve"> Financial Information. </t>
  </si>
  <si>
    <t>Balance Sheet Data:</t>
  </si>
  <si>
    <t>Year Ended</t>
  </si>
  <si>
    <t>Three Months Ended</t>
  </si>
  <si>
    <t>October 31,</t>
  </si>
  <si>
    <t>January 31,</t>
  </si>
  <si>
    <t>2000</t>
  </si>
  <si>
    <t>2001</t>
  </si>
  <si>
    <t>2002</t>
  </si>
  <si>
    <t>Cash and cash equivalents</t>
  </si>
  <si>
    <t>$176 ,725</t>
  </si>
  <si>
    <t>Working capital</t>
  </si>
  <si>
    <t>Total assets</t>
  </si>
  <si>
    <t>Long-term obligations, excluding
current portion</t>
  </si>
  <si>
    <t>Stockholders equity</t>
  </si>
  <si>
    <t>Statement of Operations Data:</t>
  </si>
  <si>
    <t>Revenue</t>
  </si>
  <si>
    <t>Cost of goods sold</t>
  </si>
  <si>
    <t>Gross profit</t>
  </si>
  <si>
    <t>Operating expenses:</t>
  </si>
  <si>
    <t>Research and development (exclusive of $0, $17,825, $0 and $3,951
deferred stock compensation costs)</t>
  </si>
  <si>
    <t>Selling and marketing (exclusive of $0, $8,336, $0 and $956
deferred stock compensation costs)</t>
  </si>
  <si>
    <t>General and administrative (exclusive of $40, $15,206, $0,
and $227 deferred stock compensation costs)</t>
  </si>
  <si>
    <t>Settlement of accrued contract obligation</t>
  </si>
  <si>
    <t></t>
  </si>
  <si>
    <t>Deferred stock compensation costs</t>
  </si>
  <si>
    <t>Amortization of goodwill</t>
  </si>
  <si>
    <t>Amortization of intangible assets</t>
  </si>
  <si>
    <t>In-process research and development</t>
  </si>
  <si>
    <t>Restructuring costs</t>
  </si>
  <si>
    <t>Goodwill impairment</t>
  </si>
  <si>
    <t>Provision for doubtful accounts</t>
  </si>
  <si>
    <t>Total operating expenses</t>
  </si>
  <si>
    <t>Income (loss) from operations</t>
  </si>
  <si>
    <t>Other income (expense), net</t>
  </si>
  <si>
    <t>Income (loss) before income taxes</t>
  </si>
  <si>
    <t>Provision (benefit) for income taxes</t>
  </si>
  <si>
    <t>Net income (loss)</t>
  </si>
  <si>
    <t>Basic net income (loss) per common
share</t>
  </si>
  <si>
    <t>Diluted net income (loss) per common
and dilutive potential common share</t>
  </si>
  <si>
    <t>Weighted average basic common shares
outstanding</t>
  </si>
  <si>
    <t>Weighted average basic common and
dilutive potential common shares outstanding</t>
  </si>
  <si>
    <t>Name</t>
  </si>
  <si>
    <t>Date of Grant</t>
  </si>
  <si>
    <t>Exercise Price</t>
  </si>
  <si>
    <t>Amount</t>
  </si>
  <si>
    <t>Stephen B. Alexander</t>
  </si>
  <si>
    <t>March 12, 2002</t>
  </si>
  <si>
    <t>Steve W. Chaddick</t>
  </si>
  <si>
    <t>Joseph R. Chinnici</t>
  </si>
  <si>
    <t>Michael O. McCarthy III</t>
  </si>
  <si>
    <t>Andrew C. Petrik</t>
  </si>
  <si>
    <t>Gary B. Smith</t>
  </si>
  <si>
    <t>Russell B. Stevenson, Jr.</t>
  </si>
  <si>
    <t>450 Fifth Street,</t>
  </si>
  <si>
    <t>500 West Madison Street</t>
  </si>
  <si>
    <t>N.W. Room 1024</t>
  </si>
  <si>
    <t>Suite 1400</t>
  </si>
  <si>
    <t>Washington, D.C. 20549</t>
  </si>
  <si>
    <t>Chicago, Illinois 60661</t>
  </si>
  <si>
    <t>Grant Date of Option(1)</t>
  </si>
  <si>
    <t>Exercise Price of Option</t>
  </si>
  <si>
    <t>Number of Option Shares
to be Tendered
(must be all remaining Option
Shares subject to
Option)</t>
  </si>
  <si>
    <t xml:space="preserve"> HOLDER PLEASE SIGN HERE</t>
  </si>
  <si>
    <t>SIGNATURE OF OWNER</t>
  </si>
  <si>
    <t>X
__________________________________________________________________________________________</t>
  </si>
  <si>
    <t>(Signature of Holder or Authorized Signatory)</t>
  </si>
  <si>
    <t>Date: __________, ____ 2002</t>
  </si>
  <si>
    <t>Name:  ____________________________________________________________________________________________________</t>
  </si>
  <si>
    <t>__________________________________________________________________________________________</t>
  </si>
  <si>
    <t>(Please Print)</t>
  </si>
  <si>
    <t>Capacity:___________________________________________________________________________________________________</t>
  </si>
  <si>
    <t>Address: __________________________________________________________________________________________________</t>
  </si>
  <si>
    <t>(Please include ZIP code)</t>
  </si>
  <si>
    <t>Telephone No. (with area code): ________________________________________________________________________________</t>
  </si>
  <si>
    <t>Tax ID/ Social Security No.:
                                                  _________________________________________________________________________________</t>
  </si>
  <si>
    <t xml:space="preserve"> Exhibit (a)(3)</t>
  </si>
  <si>
    <t></t>
  </si>
  <si>
    <t>This is a voluntary program, and it is your decision whether to participate.</t>
  </si>
  <si>
    <t>Any stock option granted to an eligible employee under CIENAs Third Amended and Restated 1994 Stock Option Plan or 1999
Non-Officer Stock Option Plan, or the Cyras Systems, Inc. 1998 Stock Plan (together, the Plans) with an exercise price greater than $12 per share is eligible to
participate in the exchange.</t>
  </si>
  <si>
    <t>All current employees who hold
options under the Plans are eligible to participate in the exchange, with the exception of:</t>
  </si>
  <si>
    <t>(i)    our employees located outside of the United States who
are not on the payroll of either CIENA
            Corporation or CIENA
Communications, Inc.,
    (ii)   our board of directors,
    (iii)  our officers who are now, or were previously, required
to file reports under Section 16 of the Securities Exchange Act
of
1934, as amended, and
   (iv)   our independent contractors and other option holders who are not employees.</t>
  </si>
  <si>
    <t>New options will be issued on or about six months and one day after your exchanged options are canceled.</t>
  </si>
  <si>
    <t>The exercise price of the new options will be equal to the closing market price of our common stock on the business day
immediately preceding the date we grant the new options.</t>
  </si>
  <si>
    <t>With respect to most options, for every option to purchase two option shares we accept for exchange, we will grant an
option to purchase one option share. With respect to options granted after October 16, 2001, for every option to purchase
one option share we accept for exchange, we will grant an option to purchase one option share.</t>
  </si>
  <si>
    <t>With respect to most options, the new options will vest on a different schedule  they will begin vesting immediately in
equal monthly installments over three years. With respect to options granted after October 16, 2001, the new options will
continue to vest on the same schedule as the options they replace (i.e., vesting over four years, with 25% vesting on the
first anniversary of the date of grant, and monthly vesting thereafter).</t>
  </si>
  <si>
    <t>DATE</t>
  </si>
  <si>
    <t>ACTION</t>
  </si>
  <si>
    <t>April 17, 2002</t>
  </si>
  <si>
    <t>Offer period begins. All eligible options holders
receive program materials by e-mail and mail.</t>
  </si>
  <si>
    <t>Week of April 22, 2002</t>
  </si>
  <si>
    <t>Workshops and conference calls held on exchange
program. Representatives from Human Resources and
Stock Administration will be available to present
the program and answer questions.</t>
  </si>
  <si>
    <t>May 17, 2002</t>
  </si>
  <si>
    <t>Offer period ends. All materials due to Stock
Administration.</t>
  </si>
  <si>
    <t>Week of May 20, 2002</t>
  </si>
  <si>
    <t>Confirmation letter sent to tendering option
holders
(via e-mail)</t>
  </si>
  <si>
    <t>Late November 2002</t>
  </si>
  <si>
    <t>New options issued at an exercise price equal to
the closing price of CIENAs stock on the business
day immediately preceding the date of the new
options</t>
  </si>
  <si>
    <t xml:space="preserve"> Exhibit (a)(4)</t>
  </si>
  <si>
    <t>The first document (Offer
Exchange.pdf) is CIENAs official offer to
exchange and details all of the terms and conditions of the
program.</t>
  </si>
  <si>
    <t>The second document (Letter
Transmittal.pdf) is the document that you
will need to complete, sign and return to CIENA Stock
Administration by May 17, 2002 in order to exchange your options.</t>
  </si>
  <si>
    <t>The offer to exchange your options is scheduled to expire at 5:00 p.m.
Eastern Daylight time, on Friday, May 17, 2002. If you wish to
exchange any of your existing options, you must submit to CIENA the
required documentation by that date.</t>
  </si>
  <si>
    <t>You have the right to choose not to exchange any of your options. If
you decide not to exchange any options, you dont have to take any
action.</t>
  </si>
  <si>
    <t>You may tender (surrender) all or a portion of these options to CIENA
in exchange for new options. If you wish to exchange some, but not
all, of the options you now hold, you must tender to CIENA all of the
existing options you received on any particular grant date (for
example, you may not exchange only half of the options received on the
same grant date).</t>
  </si>
  <si>
    <t>Except with respect to options granted after October 16, 2001 and
tendered for exchange, we will grant an option for one option share
for every two option shares that the Company accepted for exchange.
Therefore, if your options have been properly tendered and accepted
for exchange, you will be entitled to receive a new option to purchase
half the total number of shares of our common stock that are subject
to the options that you tender, subject to adjustments for any stock
splits, stock dividends and</t>
  </si>
  <si>
    <t>similar events. Notwithstanding the foregoing, if you tender an option
that was granted after October 16, 2001, we will grant you a new option
to purchase the same number of shares subject to the tendered option,
subject to adjustments for any stock splits, stock dividends and similar
events.</t>
  </si>
  <si>
    <t>We will grant the new options on or about the first business day which
is at least six months and one day following the date we accept and
cancel the tendered options. If we accept and cancel the tendered
options on May 17, 2002 as currently scheduled, we will grant the new
options on or about November 18, 2002.</t>
  </si>
  <si>
    <t>The exercise price of all new options will be equal to the closing
price of our common stock on the Nasdaq National Market on the
business day immediately preceding the date we grant the new options.
Except with respect to options granted after October 16, 2001 and
tendered for exchange, the new options will vest on a different
schedule than the options tendered for exchange; specifically, the new
options will commence vesting immediately and will vest in equal
monthly installments over three years. In addition, these new options
will not provide for any guaranteed 12 month acceleration of vesting
upon a change of control of CIENA. With respect to options granted
after October 16, 2001, the new options will continue to vest on the
same schedule as the options they replace, and will retain the
guaranteed 12 month acceleration of vesting upon a change of control
of CIENA. The new options, regardless of when the original options
were granted, may not be exercised for the first six months after the
new grant date. Otherwise, the terms and conditions of the new
options will be substantially the same as the terms and conditions of
your current options.</t>
  </si>
  <si>
    <t>In order to receive your new options, you must remain an employee of
CIENA Corporation or one of our subsidiaries from the date you tender
your existing options until the date we grant the new options. If you
do not remain an employee for any reason, you will not receive any new
options or any other consideration for the options you tendered to
CIENA. Once you have turned in options for exchange, you will not
receive replacement options until the new grant date, but you will
receive a confirmation letter advising you of the number of option
shares that will be subject to your new option.</t>
  </si>
  <si>
    <t>The board of directors makes no recommendation as to whether you
should tender or refrain from tendering your options in the offer. You
must make your own decision concerning whether to tender your options.</t>
  </si>
  <si>
    <t>CIENAs offer is being made under the terms and subject to the
conditions of the offer to exchange and the related letter of
transmittal that accompany this letter. You should carefully read the
entire offer to exchange and letter of transmittal before you decide
whether to tender all or any portion of your options. A tender of
options involves risks that are discussed in the offer to exchange.</t>
  </si>
  <si>
    <t>complete the table on page 1 by providing the following information
for each option that you intend to tender: grant date, exercise price,
and the number of option shares subject to options you are tendering
(we will be providing information regarding each option eligible for
exchange in a third document, which you will receive by mail shortly);</t>
  </si>
  <si>
    <t>complete and sign the box on page 4; and</t>
  </si>
  <si>
    <t>1201 Winterson Road</t>
  </si>
  <si>
    <t>Linthicum, Maryland 21090</t>
  </si>
  <si>
    <t>Attention: Stock Administration</t>
  </si>
  <si>
    <t>Facsimile: (410) 865-8968</t>
  </si>
  <si>
    <t xml:space="preserve"> Exhibit (a)(8)</t>
  </si>
  <si>
    <t>Q:</t>
  </si>
  <si>
    <t>Why is CIENA offering a Stock Option Exchange Program?</t>
  </si>
  <si>
    <t>A:</t>
  </si>
  <si>
    <t>The price of CIENAs stock has been very volatile in the past two years, and many
employees hold options that are underwater (i.e., the exercise price of
the option is
greater than the current market value of the stock). Stock options are
of little value to CIENA and to its employees if it is unlikely that the
options will be above water in a reasonable amount of time.</t>
  </si>
  <si>
    <t>Do I have to participate in the Stock Option Exchange Program?</t>
  </si>
  <si>
    <t>No. You may elect to keep the options you have at their current exercise prices.</t>
  </si>
  <si>
    <t>How do I know whether I should participate?</t>
  </si>
  <si>
    <t>Participation is an individual decision. You should take all of the variables into
consideration, including the exercise price of the options you hold and
your expectation of what CIENAs stock price will be in the future. You
may also wish to consult an investment attorney or other certified
financial professional to assess whether participation is right for you.</t>
  </si>
  <si>
    <t>What if I elect to participate but leave CIENA before shares are reissued in November?</t>
  </si>
  <si>
    <t>You must be an active employee of CIENA when replacement shares are issued in November in order to receive these shares.
Any break in service during this time will render you ineligible to receive replacements for your cancelled shares.</t>
  </si>
  <si>
    <t>What if change my mind after I elect to participate?</t>
  </si>
  <si>
    <t>You may elect to withdraw your election at any time during the
election period (April 17, 2002 to May 17, 2002). After the election period ends at</t>
  </si>
  <si>
    <t>5:00 p.m. Eastern Daylight time on May 17, 2002), you may not elect to withdraw your
election.</t>
  </si>
  <si>
    <t>Who is eligible to participate?</t>
  </si>
  <si>
    <t>Employees in the United States, and non-US based employees who are on payroll of CIENA Corporation or CIENA Communications,
Inc., who hold stock options under either the CIENA Corporation Third Amended and Restated 1994 Stock Option
Plan, the CIENA Corporation 1999 Non-Officer Stock Option Plan, or the Cyras
Systems, Inc. 1998 Stock Plan, with an exercise price of greater than $12 per share are eligible to participate in the
program.</t>
  </si>
  <si>
    <t>Who is not eligible to participate?</t>
  </si>
  <si>
    <t>Non-US based employees who are not on the payroll of CIENA Corporation or CIENA Communications, Inc., independent
contractors and other non-employees, members of the Board of Directors, and people who are or were characterized as Section
16 officers under the Securities Exchange Act of 1934, as amended, are not eligible to participate in the program.</t>
  </si>
  <si>
    <t>Why are non-US based employees ineligible to participate?</t>
  </si>
  <si>
    <t>CIENA currently has operations in sixteen countries outside of the United States,
many of which have complex rules regarding stock option programs. The
accounting and tax treatment of the options and option exchange program
is complex and difficult to administer effectively, and would not
necessarily be advantageous to non-US based employees.</t>
  </si>
  <si>
    <t>What will CIENA do for international employees since they are ineligible to participate?</t>
  </si>
  <si>
    <t>This decision will be made by the Human Resources Committee of the
Board of Directors.</t>
  </si>
  <si>
    <t>What will the vesting and term of the new grant be for options
issued on or before October 16, 2001 that are exchanged as
part of the Stock Option Exchange Program?</t>
  </si>
  <si>
    <t>Options will vest monthly in equal installments over three years with no guaranteed 12 month acceleration upon change of
control. For every two option shares cancelled, you will receive one option share at the market exercise price at the time
of reissue.</t>
  </si>
  <si>
    <t>What will the vesting and term of the new grant be for options
issued after October 16, 2001 that are exchanged as part of
the Stock Option Exchange Program?</t>
  </si>
  <si>
    <t>Options will continue to vest over four years with 25% vesting after the first year and monthly thereafter with guaranteed
12 month acceleration upon change of control. For every one option share cancelled, you will receive one option share at
the market exercise price at the time of reissue.</t>
  </si>
  <si>
    <t>Why do I have to wait six (6) months to exercise my new options?</t>
  </si>
  <si>
    <t>Under the Fair Labor Standards Act (FLSA), a company is required to include gains from option exercises in the overtime pay
calculation for non-exempt employees unless the options satisfy the applicable exemption under the FLSA. One of the
requirements for the FLSA exemption is that options not be exercisable for the first six (6) months after the options are
granted. All of the old options satisfied this six month waiting period requirement because the old options did not become
vested until one year after the date of their grant dates.</t>
  </si>
  <si>
    <t>Why not give another supplemental or special grant to everyone instead?</t>
  </si>
  <si>
    <t>While a supplemental grant addresses the immediate need to provide incentive to
employees, it does not address the issue of overhang, which refers to the
number of underwater options the employee holds that remain underwater even
after the supplemental grant. Since it is unlikely that some of these shares (e.g.,
shares granted at $130.00) would be exercisable in the foreseeable future, the
options would remain in the employees name until the term of the options expired
or until that persons employment with CIENA ended. During that time, those
options would not be usable by the employee, nor would they be able to be used by
CIENA.</t>
  </si>
  <si>
    <t>Why do I only get one share for every two shares I exchange for
options issued on or before October 16, 2001?</t>
  </si>
  <si>
    <t>CIENA is offering you the opportunity to realize value for your options, some of
which are considerably underwater. The exchange rate is the tradeoff for
your participation in the program. CIENA is able to reduce the total number
of shares outstanding which is perceived in the market to strengthen the
value of CIENA stock. You also get options that are potentially more
valuable than what you had before.</t>
  </si>
  <si>
    <t>Why do I have to wait six months and one day for the options to be reissued?</t>
  </si>
  <si>
    <t>The Securities and Exchange Commission (SEC) has strict rules regarding the
exchange of stock options. If CIENA did not wait the specified amount of
time to issue the new options, the Company would incur a significant accounting
charge because of these rules.</t>
  </si>
  <si>
    <t>What if the stock price goes up in the next six months?</t>
  </si>
  <si>
    <t>No one can accurately predict where the price of a given stock will be in six months.
Depending on the original exercise price of your options, it is possible that the
exercise price six months from now could be higher than your original exercise
price. It is left to your judgment which shares you turn in and which shares you
keep. Consult your tax advisor for specific investment advice.</t>
  </si>
  <si>
    <t>Can I turn in part of a grant for cancellation and reissue?</t>
  </si>
  <si>
    <t>No. If you decide to turn in any unexercised shares granted on a particular date,
you must turn in all unexercised shares granted on that date. For
example, if you were granted 250 shares on 4/9/01, you cannot exchange 125 shares and
keep 125 shares. All 250 shares would have to be exchanged.</t>
  </si>
  <si>
    <t>If I am participating in the Stock Option Exchange Program, what will happen to options that I have received recently?</t>
  </si>
  <si>
    <t>If you are participating in the Stock Option Exchange Program, any options granted after October 16, 2001 will have to be
exchanged and cancelled because they fall within a six month look
back period of the commencement of the Stock Option Exchange
Program (4/17/02). If you have promotional or other options granted during this period, these shares will be
automatically cancelled and reissued at a one-for-one exchange rate on or about November 18, 2002.</t>
  </si>
  <si>
    <t>My original options were Incentive Stock Options. Will my new options be Incentive Stock Options?</t>
  </si>
  <si>
    <t>No. All new options will be Nonqualified Stock Options.</t>
  </si>
  <si>
    <t>What if CIENA is acquired by another company before the replacement grants are issued?</t>
  </si>
  <si>
    <t>If an acquisition did occur, CIENA would make every effort to ensure that the acquirer would be contractually obligated to
honor the terms of the Stock Option Exchange Program. While no acquisition of CIENA is currently being planned,
acquisitions can occur. Should CIENA be acquired, the new options with three year and monthly vesting in equal
installments are not subject to guaranteed 12 month acceleration upon a change of control.</t>
  </si>
  <si>
    <t>What about the May and October Semi-Annual Grants that would normally occur during these six months?</t>
  </si>
  <si>
    <t>While the Stock Option Exchange Program is underway, the May and October semi-annual grants will be suspended for all
employees, regardless of their participation in the Stock Option Exchange Program.</t>
  </si>
  <si>
    <t>Will there be a make-up for the Semi-Annual Grants not given in May and October in December?</t>
  </si>
  <si>
    <t>That decision will be made by the Human Resources Committee of the Board of Directors.</t>
  </si>
  <si>
    <t>Will new employees be eligible for a new hire grant?</t>
  </si>
  <si>
    <t>New employees will be eligible to receive a new hire grant. If a new employee joins the Company prior to May 17, 2002, he
or she will be eligible to participate in the Stock Option Exchange Program provided that the exercise price of new hire grant is
greater than $12 per share. Any new hire after May 17, 2002 will not be eligible to participate in the Stock Option Exchange
Program.</t>
  </si>
  <si>
    <t>What if I participate in the Stock Option Exchange Program and receive a promotion during the six months and one day
waiting period? Will I receive a promotional grant?</t>
  </si>
  <si>
    <t>If you are promoted during this six month period, you will not receive a promotional grant until tendered options are
re-granted on or about November 18, 2002. Promotional option shares that you receive when tendered options are re-granted
will have the normal, four-year vesting schedule with 25% vesting in the first year and monthly vesting thereafter and
provisions for guaranteed 12 month acceleration upon change of control.</t>
  </si>
  <si>
    <t>What if I do not participate in the Stock Option Exchange Program and
receive a Promotion during the six months and one day waiting period? Will I
receive a promotional grant?</t>
  </si>
  <si>
    <t>If you do not participate in the Stock Option Exchange Program and are promoted, you will receive your promotional grant at
the time of the promotion. The promotional option shares will have the normal, four-year vesting schedule with 25% vesting
in the first year and monthly vesting thereafter and provisions for guaranteed 12 month acceleration upon change of
control.</t>
  </si>
  <si>
    <t>If I decide to participate in the Stock Option Exchange Program,
will I have to pay taxes on the exchange?</t>
  </si>
  <si>
    <t>Under current IRS regulations, we believe that the exchange will be treated as
non-taxable for U.S. employees filing in the U.S. As with any significant
transaction, however, you should consult your tax advisor to determine the
specific tax ramifications of tendering options in this offer.</t>
  </si>
  <si>
    <t>Where can I get more information on CIENAs Stock Option Exchange Program?</t>
  </si>
  <si>
    <t>Beyond the packet of information you will receive by mail, there are
several ways to obtain more information on the Stock Option Exchange Program.</t>
  </si>
  <si>
    <t>1. CIENAnet link</t>
  </si>
  <si>
    <t>2. Email Stock Option Administration Group at Options@ciena.com</t>
  </si>
  <si>
    <t>3. Call the Stock Option Administration Group at (410) 981-7377</t>
  </si>
  <si>
    <t xml:space="preserve"> Exhibit (a)(10)</t>
  </si>
  <si>
    <t>Grant Date of
Tendered Option</t>
  </si>
  <si>
    <t>Exercise Price of
Tendered Option</t>
  </si>
  <si>
    <t>Total Number of
Options Subject to
Tendered Option</t>
  </si>
  <si>
    <t>Total Number of
Options to Be
Subject to New
Option</t>
  </si>
</sst>
</file>

<file path=xl/styles.xml><?xml version="1.0" encoding="utf-8"?>
<styleSheet xmlns="http://schemas.openxmlformats.org/spreadsheetml/2006/main">
  <numFmts count="8">
    <numFmt numFmtId="164" formatCode="General"/>
    <numFmt numFmtId="165" formatCode="_(\$* #,##0.00_);_(\$* \(#,##0.00\);_(\$* \-??_);_(@_)"/>
    <numFmt numFmtId="166" formatCode="_(\$* #,##0_);_(\$* \(#,##0\);_(\$* \-_);_(@_)"/>
    <numFmt numFmtId="167" formatCode="#,##0"/>
    <numFmt numFmtId="168" formatCode="\(#,##0_);[RED]\(#,##0\)"/>
    <numFmt numFmtId="169" formatCode="&quot;($&quot;#,##0_);[RED]&quot;($&quot;#,##0\)"/>
    <numFmt numFmtId="170" formatCode="&quot;($&quot;#,##0.00_);[RED]&quot;($&quot;#,##0.00\)"/>
    <numFmt numFmtId="171"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Alignment="1">
      <alignment/>
    </xf>
    <xf numFmtId="165" fontId="0" fillId="0" borderId="0" xfId="0" applyNumberFormat="1" applyBorder="1" applyAlignment="1">
      <alignment/>
    </xf>
    <xf numFmtId="164" fontId="0" fillId="0" borderId="0" xfId="0" applyFont="1" applyAlignment="1">
      <alignment wrapText="1"/>
    </xf>
    <xf numFmtId="164" fontId="2" fillId="0" borderId="0" xfId="0" applyFont="1" applyAlignment="1">
      <alignment/>
    </xf>
    <xf numFmtId="166" fontId="0" fillId="0" borderId="0" xfId="0" applyNumberFormat="1" applyBorder="1" applyAlignment="1">
      <alignment/>
    </xf>
    <xf numFmtId="164" fontId="0" fillId="0" borderId="0" xfId="0" applyFont="1"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Border="1" applyAlignment="1">
      <alignment/>
    </xf>
    <xf numFmtId="170" fontId="0" fillId="0" borderId="0" xfId="0" applyNumberFormat="1" applyBorder="1" applyAlignment="1">
      <alignment/>
    </xf>
    <xf numFmtId="164" fontId="2" fillId="0" borderId="0" xfId="0" applyFont="1" applyAlignment="1">
      <alignment wrapText="1"/>
    </xf>
    <xf numFmtId="164" fontId="2" fillId="0" borderId="0" xfId="0" applyFont="1" applyBorder="1" applyAlignment="1">
      <alignment wrapText="1"/>
    </xf>
    <xf numFmtId="164" fontId="0" fillId="0" borderId="0" xfId="0" applyFont="1" applyBorder="1" applyAlignment="1">
      <alignment wrapText="1"/>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0"/>
  <sheetViews>
    <sheetView tabSelected="1"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0</v>
      </c>
      <c r="B2" s="1"/>
      <c r="C2" s="1"/>
      <c r="D2" s="1"/>
      <c r="E2" s="1"/>
      <c r="F2" s="1"/>
    </row>
    <row r="5" spans="1:6" ht="15">
      <c r="A5" s="1" t="s">
        <v>1</v>
      </c>
      <c r="B5" s="1"/>
      <c r="C5" s="1"/>
      <c r="D5" s="1"/>
      <c r="E5" s="1"/>
      <c r="F5" s="1"/>
    </row>
    <row r="6" spans="1:6" ht="15">
      <c r="A6" s="2"/>
      <c r="B6" s="2"/>
      <c r="C6" s="2"/>
      <c r="D6" s="2"/>
      <c r="E6" s="2"/>
      <c r="F6" s="2"/>
    </row>
    <row r="7" spans="1:8" ht="15">
      <c r="A7" s="1" t="s">
        <v>2</v>
      </c>
      <c r="B7" s="1"/>
      <c r="D7" s="1" t="s">
        <v>3</v>
      </c>
      <c r="E7" s="1"/>
      <c r="F7" s="1"/>
      <c r="G7" s="1"/>
      <c r="H7" s="1"/>
    </row>
    <row r="8" spans="1:6" ht="15">
      <c r="A8" s="2"/>
      <c r="B8" s="2"/>
      <c r="C8" s="2"/>
      <c r="D8" s="2"/>
      <c r="E8" s="2"/>
      <c r="F8" s="2"/>
    </row>
    <row r="9" spans="2:5" ht="15">
      <c r="B9" s="3">
        <v>201667544.1</v>
      </c>
      <c r="D9" s="4">
        <v>18553.41</v>
      </c>
      <c r="E9" s="4"/>
    </row>
    <row r="10" spans="1:6" ht="15">
      <c r="A10" s="2"/>
      <c r="B10" s="2"/>
      <c r="C10" s="2"/>
      <c r="D10" s="2"/>
      <c r="E10" s="2"/>
      <c r="F10" s="2"/>
    </row>
  </sheetData>
  <sheetProtection selectLockedCells="1" selectUnlockedCells="1"/>
  <mergeCells count="9">
    <mergeCell ref="A2:F2"/>
    <mergeCell ref="A5:F5"/>
    <mergeCell ref="A6:F6"/>
    <mergeCell ref="A7:B7"/>
    <mergeCell ref="D7:F7"/>
    <mergeCell ref="G7:H7"/>
    <mergeCell ref="A8:F8"/>
    <mergeCell ref="D9:E9"/>
    <mergeCell ref="A10:F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Q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7" ht="15">
      <c r="A3" s="6" t="s">
        <v>95</v>
      </c>
      <c r="C3" s="1" t="s">
        <v>82</v>
      </c>
      <c r="D3" s="1"/>
      <c r="E3" s="1"/>
      <c r="F3" s="1"/>
      <c r="G3" s="1"/>
      <c r="H3" s="1"/>
      <c r="I3" s="1"/>
      <c r="K3" s="1" t="s">
        <v>83</v>
      </c>
      <c r="L3" s="1"/>
      <c r="M3" s="1"/>
      <c r="N3" s="1"/>
      <c r="O3" s="1"/>
      <c r="P3" s="1"/>
      <c r="Q3" s="1"/>
    </row>
    <row r="4" spans="3:17" ht="15">
      <c r="C4" s="1" t="s">
        <v>84</v>
      </c>
      <c r="D4" s="1"/>
      <c r="E4" s="1"/>
      <c r="F4" s="1"/>
      <c r="G4" s="1"/>
      <c r="H4" s="1"/>
      <c r="I4" s="1"/>
      <c r="K4" s="1" t="s">
        <v>85</v>
      </c>
      <c r="L4" s="1"/>
      <c r="M4" s="1"/>
      <c r="N4" s="1"/>
      <c r="O4" s="1"/>
      <c r="P4" s="1"/>
      <c r="Q4" s="1"/>
    </row>
    <row r="5" spans="3:17" ht="15">
      <c r="C5" s="2"/>
      <c r="D5" s="2"/>
      <c r="E5" s="2"/>
      <c r="F5" s="2"/>
      <c r="G5" s="2"/>
      <c r="H5" s="2"/>
      <c r="I5" s="2"/>
      <c r="K5" s="2"/>
      <c r="L5" s="2"/>
      <c r="M5" s="2"/>
      <c r="N5" s="2"/>
      <c r="O5" s="2"/>
      <c r="P5" s="2"/>
      <c r="Q5" s="2"/>
    </row>
    <row r="6" spans="3:17" ht="15">
      <c r="C6" s="1" t="s">
        <v>86</v>
      </c>
      <c r="D6" s="1"/>
      <c r="E6" s="1"/>
      <c r="G6" s="1" t="s">
        <v>87</v>
      </c>
      <c r="H6" s="1"/>
      <c r="I6" s="1"/>
      <c r="K6" s="1" t="s">
        <v>87</v>
      </c>
      <c r="L6" s="1"/>
      <c r="M6" s="1"/>
      <c r="O6" s="1" t="s">
        <v>88</v>
      </c>
      <c r="P6" s="1"/>
      <c r="Q6" s="1"/>
    </row>
    <row r="7" spans="3:17" ht="15">
      <c r="C7" s="2"/>
      <c r="D7" s="2"/>
      <c r="E7" s="2"/>
      <c r="G7" s="2"/>
      <c r="H7" s="2"/>
      <c r="I7" s="2"/>
      <c r="K7" s="2"/>
      <c r="L7" s="2"/>
      <c r="M7" s="2"/>
      <c r="O7" s="2"/>
      <c r="P7" s="2"/>
      <c r="Q7" s="2"/>
    </row>
    <row r="8" spans="1:16" ht="15">
      <c r="A8" t="s">
        <v>96</v>
      </c>
      <c r="C8" s="7">
        <v>858750</v>
      </c>
      <c r="D8" s="7"/>
      <c r="G8" s="7">
        <v>1603229</v>
      </c>
      <c r="H8" s="7"/>
      <c r="K8" s="7">
        <v>351989</v>
      </c>
      <c r="L8" s="7"/>
      <c r="O8" s="7">
        <v>162156</v>
      </c>
      <c r="P8" s="7"/>
    </row>
    <row r="9" spans="1:16" ht="15">
      <c r="A9" t="s">
        <v>97</v>
      </c>
      <c r="D9" s="9">
        <v>477393</v>
      </c>
      <c r="H9" s="9">
        <v>904549</v>
      </c>
      <c r="L9" s="9">
        <v>191837</v>
      </c>
      <c r="P9" s="9">
        <v>139687</v>
      </c>
    </row>
    <row r="11" spans="1:16" ht="15">
      <c r="A11" t="s">
        <v>98</v>
      </c>
      <c r="D11" s="9">
        <v>381357</v>
      </c>
      <c r="H11" s="9">
        <v>698680</v>
      </c>
      <c r="L11" s="9">
        <v>160152</v>
      </c>
      <c r="P11" s="9">
        <v>22469</v>
      </c>
    </row>
    <row r="13" ht="15">
      <c r="A13" t="s">
        <v>99</v>
      </c>
    </row>
    <row r="14" spans="1:16" ht="15">
      <c r="A14" s="5" t="s">
        <v>100</v>
      </c>
      <c r="D14" s="9">
        <v>125434</v>
      </c>
      <c r="H14" s="9">
        <v>235831</v>
      </c>
      <c r="L14" s="9">
        <v>42504</v>
      </c>
      <c r="P14" s="9">
        <v>64756</v>
      </c>
    </row>
    <row r="15" spans="1:16" ht="15">
      <c r="A15" s="5" t="s">
        <v>101</v>
      </c>
      <c r="D15" s="9">
        <v>90922</v>
      </c>
      <c r="H15" s="9">
        <v>146949</v>
      </c>
      <c r="L15" s="9">
        <v>29636</v>
      </c>
      <c r="P15" s="9">
        <v>37600</v>
      </c>
    </row>
    <row r="16" spans="1:16" ht="15">
      <c r="A16" s="5" t="s">
        <v>102</v>
      </c>
      <c r="D16" s="9">
        <v>33960</v>
      </c>
      <c r="H16" s="9">
        <v>57865</v>
      </c>
      <c r="L16" s="9">
        <v>11145</v>
      </c>
      <c r="P16" s="9">
        <v>13655</v>
      </c>
    </row>
    <row r="17" spans="1:16" ht="15">
      <c r="A17" t="s">
        <v>103</v>
      </c>
      <c r="D17" s="10">
        <v>-8538</v>
      </c>
      <c r="H17" t="s">
        <v>104</v>
      </c>
      <c r="L17" t="s">
        <v>104</v>
      </c>
      <c r="P17" t="s">
        <v>104</v>
      </c>
    </row>
    <row r="18" spans="1:16" ht="15">
      <c r="A18" t="s">
        <v>105</v>
      </c>
      <c r="D18" s="9">
        <v>40</v>
      </c>
      <c r="H18" s="9">
        <v>41367</v>
      </c>
      <c r="L18" t="s">
        <v>104</v>
      </c>
      <c r="P18" s="9">
        <v>5134</v>
      </c>
    </row>
    <row r="19" spans="1:16" ht="15">
      <c r="A19" t="s">
        <v>106</v>
      </c>
      <c r="D19" s="9">
        <v>3197</v>
      </c>
      <c r="H19" s="9">
        <v>177786</v>
      </c>
      <c r="L19" s="9">
        <v>898</v>
      </c>
      <c r="P19" t="s">
        <v>104</v>
      </c>
    </row>
    <row r="20" spans="1:16" ht="15">
      <c r="A20" t="s">
        <v>107</v>
      </c>
      <c r="D20" s="9">
        <v>438</v>
      </c>
      <c r="H20" s="9">
        <v>4413</v>
      </c>
      <c r="L20" s="9">
        <v>109</v>
      </c>
      <c r="P20" s="9">
        <v>1813</v>
      </c>
    </row>
    <row r="21" spans="1:16" ht="15">
      <c r="A21" t="s">
        <v>108</v>
      </c>
      <c r="D21" t="s">
        <v>104</v>
      </c>
      <c r="H21" s="9">
        <v>45900</v>
      </c>
      <c r="L21" t="s">
        <v>104</v>
      </c>
      <c r="P21" t="s">
        <v>104</v>
      </c>
    </row>
    <row r="22" spans="1:16" ht="15">
      <c r="A22" t="s">
        <v>109</v>
      </c>
      <c r="D22" t="s">
        <v>104</v>
      </c>
      <c r="H22" s="9">
        <v>15439</v>
      </c>
      <c r="L22" t="s">
        <v>104</v>
      </c>
      <c r="P22" s="9">
        <v>6828</v>
      </c>
    </row>
    <row r="23" spans="1:16" ht="15">
      <c r="A23" t="s">
        <v>110</v>
      </c>
      <c r="D23" t="s">
        <v>104</v>
      </c>
      <c r="H23" s="9">
        <v>1719426</v>
      </c>
      <c r="L23" t="s">
        <v>104</v>
      </c>
      <c r="P23" t="s">
        <v>104</v>
      </c>
    </row>
    <row r="24" spans="1:16" ht="15">
      <c r="A24" t="s">
        <v>111</v>
      </c>
      <c r="D24" s="9">
        <v>28010</v>
      </c>
      <c r="H24" s="10">
        <v>-6579</v>
      </c>
      <c r="L24" t="s">
        <v>104</v>
      </c>
      <c r="P24" t="s">
        <v>104</v>
      </c>
    </row>
    <row r="26" spans="1:16" ht="15">
      <c r="A26" s="6" t="s">
        <v>112</v>
      </c>
      <c r="D26" s="9">
        <v>273463</v>
      </c>
      <c r="H26" s="9">
        <v>2438397</v>
      </c>
      <c r="L26" s="9">
        <v>84292</v>
      </c>
      <c r="P26" s="9">
        <v>129786</v>
      </c>
    </row>
    <row r="28" spans="1:16" ht="15">
      <c r="A28" t="s">
        <v>113</v>
      </c>
      <c r="D28" s="9">
        <v>107894</v>
      </c>
      <c r="H28" s="10">
        <v>-1739717</v>
      </c>
      <c r="L28" s="9">
        <v>75860</v>
      </c>
      <c r="P28" s="10">
        <v>-107317</v>
      </c>
    </row>
    <row r="29" spans="1:16" ht="15">
      <c r="A29" t="s">
        <v>114</v>
      </c>
      <c r="D29" s="9">
        <v>12680</v>
      </c>
      <c r="H29" s="9">
        <v>32988</v>
      </c>
      <c r="L29" s="9">
        <v>4209</v>
      </c>
      <c r="P29" s="9">
        <v>361</v>
      </c>
    </row>
    <row r="31" spans="1:16" ht="15">
      <c r="A31" t="s">
        <v>115</v>
      </c>
      <c r="D31" s="9">
        <v>120574</v>
      </c>
      <c r="H31" s="10">
        <v>-1706729</v>
      </c>
      <c r="L31" s="9">
        <v>80069</v>
      </c>
      <c r="P31" s="10">
        <v>-106956</v>
      </c>
    </row>
    <row r="32" spans="1:16" ht="15">
      <c r="A32" t="s">
        <v>116</v>
      </c>
      <c r="D32" s="9">
        <v>39187</v>
      </c>
      <c r="H32" s="9">
        <v>87333</v>
      </c>
      <c r="L32" s="9">
        <v>26823</v>
      </c>
      <c r="P32" s="10">
        <v>-36365</v>
      </c>
    </row>
    <row r="34" spans="1:16" ht="15">
      <c r="A34" t="s">
        <v>117</v>
      </c>
      <c r="C34" s="7">
        <v>81387</v>
      </c>
      <c r="D34" s="7"/>
      <c r="G34" s="11">
        <v>-1794062</v>
      </c>
      <c r="H34" s="11"/>
      <c r="K34" s="7">
        <v>53246</v>
      </c>
      <c r="L34" s="7"/>
      <c r="O34" s="11">
        <v>-70591</v>
      </c>
      <c r="P34" s="11"/>
    </row>
    <row r="36" spans="1:16" ht="15">
      <c r="A36" s="5" t="s">
        <v>118</v>
      </c>
      <c r="C36" s="4">
        <v>0.29</v>
      </c>
      <c r="D36" s="4"/>
      <c r="G36" s="12">
        <v>-5.75</v>
      </c>
      <c r="H36" s="12"/>
      <c r="K36" s="4">
        <v>0.19</v>
      </c>
      <c r="L36" s="4"/>
      <c r="O36" s="12">
        <v>-0.22</v>
      </c>
      <c r="P36" s="12"/>
    </row>
    <row r="38" spans="1:16" ht="15">
      <c r="A38" s="5" t="s">
        <v>119</v>
      </c>
      <c r="C38" s="4">
        <v>0.27</v>
      </c>
      <c r="D38" s="4"/>
      <c r="G38" s="12">
        <v>-5.75</v>
      </c>
      <c r="H38" s="12"/>
      <c r="K38" s="4">
        <v>0.18</v>
      </c>
      <c r="L38" s="4"/>
      <c r="O38" s="12">
        <v>-0.22</v>
      </c>
      <c r="P38" s="12"/>
    </row>
    <row r="40" spans="1:16" ht="15">
      <c r="A40" s="5" t="s">
        <v>120</v>
      </c>
      <c r="D40" s="9">
        <v>281621</v>
      </c>
      <c r="H40" s="9">
        <v>311815</v>
      </c>
      <c r="L40" s="9">
        <v>287001</v>
      </c>
      <c r="P40" s="9">
        <v>327620</v>
      </c>
    </row>
    <row r="42" spans="1:16" ht="15">
      <c r="A42" s="5" t="s">
        <v>121</v>
      </c>
      <c r="D42" s="9">
        <v>299662</v>
      </c>
      <c r="H42" s="9">
        <v>311815</v>
      </c>
      <c r="L42" s="9">
        <v>300956</v>
      </c>
      <c r="P42" s="9">
        <v>327620</v>
      </c>
    </row>
  </sheetData>
  <sheetProtection selectLockedCells="1" selectUnlockedCells="1"/>
  <mergeCells count="30">
    <mergeCell ref="C3:I3"/>
    <mergeCell ref="K3:Q3"/>
    <mergeCell ref="C4:I4"/>
    <mergeCell ref="K4:Q4"/>
    <mergeCell ref="C5:I5"/>
    <mergeCell ref="K5:Q5"/>
    <mergeCell ref="C6:E6"/>
    <mergeCell ref="G6:I6"/>
    <mergeCell ref="K6:M6"/>
    <mergeCell ref="O6:Q6"/>
    <mergeCell ref="C7:E7"/>
    <mergeCell ref="G7:I7"/>
    <mergeCell ref="K7:M7"/>
    <mergeCell ref="O7:Q7"/>
    <mergeCell ref="C8:D8"/>
    <mergeCell ref="G8:H8"/>
    <mergeCell ref="K8:L8"/>
    <mergeCell ref="O8:P8"/>
    <mergeCell ref="C34:D34"/>
    <mergeCell ref="G34:H34"/>
    <mergeCell ref="K34:L34"/>
    <mergeCell ref="O34:P34"/>
    <mergeCell ref="C36:D36"/>
    <mergeCell ref="G36:H36"/>
    <mergeCell ref="K36:L36"/>
    <mergeCell ref="O36:P36"/>
    <mergeCell ref="C38:D38"/>
    <mergeCell ref="G38:H38"/>
    <mergeCell ref="K38:L38"/>
    <mergeCell ref="O38:P3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K11"/>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4.7109375" style="0" customWidth="1"/>
    <col min="4" max="9" width="8.7109375" style="0" customWidth="1"/>
    <col min="10" max="10" width="10.7109375" style="0" customWidth="1"/>
    <col min="11" max="16384" width="8.7109375" style="0" customWidth="1"/>
  </cols>
  <sheetData>
    <row r="3" spans="1:11" ht="15">
      <c r="A3" s="6" t="s">
        <v>122</v>
      </c>
      <c r="C3" s="6" t="s">
        <v>123</v>
      </c>
      <c r="E3" s="1" t="s">
        <v>124</v>
      </c>
      <c r="F3" s="1"/>
      <c r="G3" s="1"/>
      <c r="I3" s="1" t="s">
        <v>125</v>
      </c>
      <c r="J3" s="1"/>
      <c r="K3" s="1"/>
    </row>
    <row r="4" spans="5:11" ht="15">
      <c r="E4" s="2"/>
      <c r="F4" s="2"/>
      <c r="G4" s="2"/>
      <c r="I4" s="2"/>
      <c r="J4" s="2"/>
      <c r="K4" s="2"/>
    </row>
    <row r="5" spans="1:10" ht="15">
      <c r="A5" t="s">
        <v>126</v>
      </c>
      <c r="C5" t="s">
        <v>127</v>
      </c>
      <c r="E5" s="4">
        <v>10.29</v>
      </c>
      <c r="F5" s="4"/>
      <c r="J5" s="9">
        <v>375000</v>
      </c>
    </row>
    <row r="6" spans="1:10" ht="15">
      <c r="A6" t="s">
        <v>128</v>
      </c>
      <c r="C6" t="s">
        <v>127</v>
      </c>
      <c r="E6" s="4">
        <v>10.29</v>
      </c>
      <c r="F6" s="4"/>
      <c r="J6" s="9">
        <v>250000</v>
      </c>
    </row>
    <row r="7" spans="1:10" ht="15">
      <c r="A7" t="s">
        <v>129</v>
      </c>
      <c r="C7" t="s">
        <v>127</v>
      </c>
      <c r="E7" s="4">
        <v>10.29</v>
      </c>
      <c r="F7" s="4"/>
      <c r="J7" s="9">
        <v>250000</v>
      </c>
    </row>
    <row r="8" spans="1:10" ht="15">
      <c r="A8" t="s">
        <v>130</v>
      </c>
      <c r="C8" t="s">
        <v>127</v>
      </c>
      <c r="E8" s="4">
        <v>10.29</v>
      </c>
      <c r="F8" s="4"/>
      <c r="J8" s="9">
        <v>375000</v>
      </c>
    </row>
    <row r="9" spans="1:10" ht="15">
      <c r="A9" t="s">
        <v>131</v>
      </c>
      <c r="C9" t="s">
        <v>127</v>
      </c>
      <c r="E9" s="4">
        <v>10.29</v>
      </c>
      <c r="F9" s="4"/>
      <c r="J9" s="9">
        <v>125000</v>
      </c>
    </row>
    <row r="10" spans="1:10" ht="15">
      <c r="A10" t="s">
        <v>132</v>
      </c>
      <c r="C10" t="s">
        <v>127</v>
      </c>
      <c r="E10" s="4">
        <v>10.29</v>
      </c>
      <c r="F10" s="4"/>
      <c r="J10" s="9">
        <v>700000</v>
      </c>
    </row>
    <row r="11" spans="1:10" ht="15">
      <c r="A11" t="s">
        <v>133</v>
      </c>
      <c r="C11" t="s">
        <v>127</v>
      </c>
      <c r="E11" s="4">
        <v>10.29</v>
      </c>
      <c r="F11" s="4"/>
      <c r="J11" s="9">
        <v>125000</v>
      </c>
    </row>
  </sheetData>
  <sheetProtection selectLockedCells="1" selectUnlockedCells="1"/>
  <mergeCells count="11">
    <mergeCell ref="E3:G3"/>
    <mergeCell ref="I3:K3"/>
    <mergeCell ref="E4:G4"/>
    <mergeCell ref="I4:K4"/>
    <mergeCell ref="E5:F5"/>
    <mergeCell ref="E6:F6"/>
    <mergeCell ref="E7:F7"/>
    <mergeCell ref="E8:F8"/>
    <mergeCell ref="E9:F9"/>
    <mergeCell ref="E10:F10"/>
    <mergeCell ref="E11:F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3.7109375" style="0" customWidth="1"/>
    <col min="4" max="16384" width="8.7109375" style="0" customWidth="1"/>
  </cols>
  <sheetData>
    <row r="3" spans="1:3" ht="15">
      <c r="A3" t="s">
        <v>134</v>
      </c>
      <c r="C3" t="s">
        <v>135</v>
      </c>
    </row>
    <row r="4" spans="1:3" ht="15">
      <c r="A4" t="s">
        <v>136</v>
      </c>
      <c r="C4" t="s">
        <v>137</v>
      </c>
    </row>
    <row r="5" spans="1:3" ht="15">
      <c r="A5" t="s">
        <v>138</v>
      </c>
      <c r="C5" t="s">
        <v>139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C17"/>
  <sheetViews>
    <sheetView workbookViewId="0" topLeftCell="A1">
      <selection activeCell="A1" sqref="A1"/>
    </sheetView>
  </sheetViews>
  <sheetFormatPr defaultColWidth="8.00390625" defaultRowHeight="15"/>
  <cols>
    <col min="1" max="1" width="23.7109375" style="0" customWidth="1"/>
    <col min="2" max="2" width="24.7109375" style="0" customWidth="1"/>
    <col min="3" max="3" width="95.8515625" style="0" customWidth="1"/>
    <col min="4" max="16384" width="8.7109375" style="0" customWidth="1"/>
  </cols>
  <sheetData>
    <row r="2" spans="1:3" ht="39.75" customHeight="1">
      <c r="A2" s="6" t="s">
        <v>140</v>
      </c>
      <c r="B2" s="6" t="s">
        <v>141</v>
      </c>
      <c r="C2" s="13" t="s">
        <v>142</v>
      </c>
    </row>
    <row r="3" spans="1:3" ht="15">
      <c r="A3" s="2"/>
      <c r="B3" s="2"/>
      <c r="C3" s="2"/>
    </row>
    <row r="5" spans="1:3" ht="15">
      <c r="A5" s="2"/>
      <c r="B5" s="2"/>
      <c r="C5" s="2"/>
    </row>
    <row r="7" spans="1:3" ht="15">
      <c r="A7" s="2"/>
      <c r="B7" s="2"/>
      <c r="C7" s="2"/>
    </row>
    <row r="9" spans="1:3" ht="15">
      <c r="A9" s="2"/>
      <c r="B9" s="2"/>
      <c r="C9" s="2"/>
    </row>
    <row r="11" spans="1:3" ht="15">
      <c r="A11" s="2"/>
      <c r="B11" s="2"/>
      <c r="C11" s="2"/>
    </row>
    <row r="13" spans="1:3" ht="15">
      <c r="A13" s="2"/>
      <c r="B13" s="2"/>
      <c r="C13" s="2"/>
    </row>
    <row r="15" spans="1:3" ht="15">
      <c r="A15" s="2"/>
      <c r="B15" s="2"/>
      <c r="C15" s="2"/>
    </row>
    <row r="17" spans="1:3" ht="15">
      <c r="A17" s="2"/>
      <c r="B17" s="2"/>
      <c r="C17" s="2"/>
    </row>
  </sheetData>
  <sheetProtection selectLockedCells="1" selectUnlockedCells="1"/>
  <mergeCells count="8">
    <mergeCell ref="A3:C3"/>
    <mergeCell ref="A5:C5"/>
    <mergeCell ref="A7:C7"/>
    <mergeCell ref="A9:C9"/>
    <mergeCell ref="A11:C11"/>
    <mergeCell ref="A13:C13"/>
    <mergeCell ref="A15:C15"/>
    <mergeCell ref="A17:C1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6384" width="8.7109375" style="0" customWidth="1"/>
  </cols>
  <sheetData>
    <row r="2" spans="1:6" ht="15">
      <c r="A2" s="1" t="s">
        <v>143</v>
      </c>
      <c r="B2" s="1"/>
      <c r="C2" s="1"/>
      <c r="D2" s="1"/>
      <c r="E2" s="1"/>
      <c r="F2" s="1"/>
    </row>
    <row r="5" spans="1:2" ht="15">
      <c r="A5" s="8" t="e">
        <f>#N/A</f>
        <v>#N/A</v>
      </c>
      <c r="B5" s="8"/>
    </row>
    <row r="6" spans="1:2" ht="15">
      <c r="A6" s="1" t="s">
        <v>144</v>
      </c>
      <c r="B6" s="1"/>
    </row>
    <row r="7" spans="1:2" ht="39.75" customHeight="1">
      <c r="A7" s="14" t="s">
        <v>145</v>
      </c>
      <c r="B7" s="14"/>
    </row>
    <row r="8" spans="1:2" ht="15">
      <c r="A8" s="8" t="s">
        <v>146</v>
      </c>
      <c r="B8" s="8"/>
    </row>
    <row r="9" spans="1:2" ht="15">
      <c r="A9" s="8" t="s">
        <v>147</v>
      </c>
      <c r="B9" s="8"/>
    </row>
    <row r="10" spans="1:2" ht="15">
      <c r="A10" s="8" t="s">
        <v>148</v>
      </c>
      <c r="B10" s="8"/>
    </row>
    <row r="11" spans="1:2" ht="15">
      <c r="A11" s="8" t="s">
        <v>149</v>
      </c>
      <c r="B11" s="8"/>
    </row>
    <row r="12" spans="1:2" ht="15">
      <c r="A12" s="8" t="s">
        <v>150</v>
      </c>
      <c r="B12" s="8"/>
    </row>
    <row r="13" spans="1:2" ht="15">
      <c r="A13" s="8"/>
      <c r="B13" s="8"/>
    </row>
    <row r="14" spans="1:2" ht="15">
      <c r="A14" s="8" t="s">
        <v>151</v>
      </c>
      <c r="B14" s="8"/>
    </row>
    <row r="15" spans="1:2" ht="15">
      <c r="A15" s="8" t="s">
        <v>152</v>
      </c>
      <c r="B15" s="8"/>
    </row>
    <row r="16" spans="1:2" ht="15">
      <c r="A16" s="8" t="s">
        <v>149</v>
      </c>
      <c r="B16" s="8"/>
    </row>
    <row r="17" spans="1:2" ht="15">
      <c r="A17" s="8" t="s">
        <v>153</v>
      </c>
      <c r="B17" s="8"/>
    </row>
    <row r="18" spans="1:2" ht="15">
      <c r="A18" s="8"/>
      <c r="B18" s="8"/>
    </row>
    <row r="19" spans="1:2" ht="15">
      <c r="A19" s="8" t="s">
        <v>154</v>
      </c>
      <c r="B19" s="8"/>
    </row>
    <row r="20" spans="1:2" ht="15" customHeight="1">
      <c r="A20" s="15" t="s">
        <v>155</v>
      </c>
      <c r="B20" s="15"/>
    </row>
    <row r="21" spans="1:2" ht="15">
      <c r="A21" s="8" t="e">
        <f>#N/A</f>
        <v>#N/A</v>
      </c>
      <c r="B21" s="8"/>
    </row>
  </sheetData>
  <sheetProtection selectLockedCells="1" selectUnlockedCells="1"/>
  <mergeCells count="18">
    <mergeCell ref="A2:F2"/>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6" ht="15">
      <c r="A2" s="1" t="s">
        <v>156</v>
      </c>
      <c r="B2" s="1"/>
      <c r="C2" s="1"/>
      <c r="D2" s="1"/>
      <c r="E2" s="1"/>
      <c r="F2" s="1"/>
    </row>
    <row r="4" spans="1:3" ht="15">
      <c r="A4" t="s">
        <v>157</v>
      </c>
      <c r="C4" t="s">
        <v>158</v>
      </c>
    </row>
    <row r="6" spans="1:3" ht="15">
      <c r="A6" t="s">
        <v>157</v>
      </c>
      <c r="C6" s="5" t="s">
        <v>159</v>
      </c>
    </row>
    <row r="8" spans="1:3" ht="15">
      <c r="A8" t="s">
        <v>157</v>
      </c>
      <c r="C8" s="13" t="s">
        <v>160</v>
      </c>
    </row>
    <row r="10" ht="39.75" customHeight="1">
      <c r="C10" s="5" t="s">
        <v>161</v>
      </c>
    </row>
    <row r="12" spans="1:3" ht="15">
      <c r="A12" t="s">
        <v>157</v>
      </c>
      <c r="C12" t="s">
        <v>162</v>
      </c>
    </row>
    <row r="14" spans="1:3" ht="15">
      <c r="A14" t="s">
        <v>157</v>
      </c>
      <c r="C14" s="5" t="s">
        <v>163</v>
      </c>
    </row>
    <row r="16" spans="1:3" ht="15">
      <c r="A16" t="s">
        <v>157</v>
      </c>
      <c r="C16" s="5" t="s">
        <v>164</v>
      </c>
    </row>
    <row r="18" spans="1:3" ht="15">
      <c r="A18" t="s">
        <v>157</v>
      </c>
      <c r="C18" s="5" t="s">
        <v>165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0.8515625" style="0" customWidth="1"/>
    <col min="4" max="16384" width="8.7109375" style="0" customWidth="1"/>
  </cols>
  <sheetData>
    <row r="3" spans="1:3" ht="15">
      <c r="A3" s="6" t="s">
        <v>166</v>
      </c>
      <c r="C3" s="6" t="s">
        <v>167</v>
      </c>
    </row>
    <row r="5" spans="1:3" ht="15">
      <c r="A5" t="s">
        <v>168</v>
      </c>
      <c r="C5" s="5" t="s">
        <v>169</v>
      </c>
    </row>
    <row r="7" spans="1:3" ht="15">
      <c r="A7" t="s">
        <v>170</v>
      </c>
      <c r="C7" s="5" t="s">
        <v>171</v>
      </c>
    </row>
    <row r="9" spans="1:3" ht="15">
      <c r="A9" t="s">
        <v>172</v>
      </c>
      <c r="C9" s="5" t="s">
        <v>173</v>
      </c>
    </row>
    <row r="11" spans="1:3" ht="39.75" customHeight="1">
      <c r="A11" t="s">
        <v>174</v>
      </c>
      <c r="C11" s="5" t="s">
        <v>175</v>
      </c>
    </row>
    <row r="13" spans="1:3" ht="15">
      <c r="A13" t="s">
        <v>176</v>
      </c>
      <c r="C13" s="5" t="s">
        <v>177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178</v>
      </c>
      <c r="B2" s="1"/>
      <c r="C2" s="1"/>
      <c r="D2" s="1"/>
      <c r="E2" s="1"/>
      <c r="F2" s="1"/>
    </row>
    <row r="4" spans="2:4" ht="15">
      <c r="B4" t="s">
        <v>157</v>
      </c>
      <c r="D4" s="5" t="s">
        <v>179</v>
      </c>
    </row>
    <row r="6" spans="2:4" ht="15">
      <c r="B6" t="s">
        <v>157</v>
      </c>
      <c r="D6" s="5" t="s">
        <v>180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3" ht="15">
      <c r="A2" t="s">
        <v>157</v>
      </c>
      <c r="C2" s="5" t="s">
        <v>181</v>
      </c>
    </row>
    <row r="4" spans="1:3" ht="15">
      <c r="A4" t="s">
        <v>157</v>
      </c>
      <c r="C4" s="5" t="s">
        <v>182</v>
      </c>
    </row>
    <row r="6" spans="1:3" ht="15">
      <c r="A6" t="s">
        <v>157</v>
      </c>
      <c r="C6" s="5" t="s">
        <v>183</v>
      </c>
    </row>
    <row r="8" spans="1:3" ht="15">
      <c r="A8" t="s">
        <v>157</v>
      </c>
      <c r="C8" s="5"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ht="15">
      <c r="C2" s="5" t="s">
        <v>185</v>
      </c>
    </row>
    <row r="4" spans="1:3" ht="15">
      <c r="A4" t="s">
        <v>157</v>
      </c>
      <c r="C4" s="5" t="s">
        <v>186</v>
      </c>
    </row>
    <row r="6" spans="1:3" ht="15">
      <c r="A6" t="s">
        <v>157</v>
      </c>
      <c r="C6" s="5" t="s">
        <v>187</v>
      </c>
    </row>
    <row r="8" spans="1:3" ht="15">
      <c r="A8" t="s">
        <v>157</v>
      </c>
      <c r="C8" s="5" t="s">
        <v>188</v>
      </c>
    </row>
    <row r="10" spans="1:3" ht="15">
      <c r="A10" t="s">
        <v>157</v>
      </c>
      <c r="C10" s="5" t="s">
        <v>189</v>
      </c>
    </row>
    <row r="12" spans="1:3" ht="15">
      <c r="A12" t="s">
        <v>157</v>
      </c>
      <c r="C12" s="5" t="s">
        <v>190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7.7109375" style="0" customWidth="1"/>
    <col min="4" max="16384" width="8.7109375" style="0" customWidth="1"/>
  </cols>
  <sheetData>
    <row r="2" spans="1:6" ht="15">
      <c r="A2" s="1" t="s">
        <v>4</v>
      </c>
      <c r="B2" s="1"/>
      <c r="C2" s="1"/>
      <c r="D2" s="1"/>
      <c r="E2" s="1"/>
      <c r="F2" s="1"/>
    </row>
    <row r="5" spans="1:3" ht="15">
      <c r="A5" t="s">
        <v>5</v>
      </c>
      <c r="C5" s="3">
        <v>18054.5</v>
      </c>
    </row>
    <row r="6" spans="1:3" ht="15">
      <c r="A6" t="s">
        <v>6</v>
      </c>
      <c r="C6" t="s">
        <v>7</v>
      </c>
    </row>
    <row r="7" spans="1:3" ht="15">
      <c r="A7" t="s">
        <v>8</v>
      </c>
      <c r="C7" t="s">
        <v>9</v>
      </c>
    </row>
    <row r="8" spans="1:3" ht="15">
      <c r="A8" t="s">
        <v>10</v>
      </c>
      <c r="C8" t="s">
        <v>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6">
        <v>1</v>
      </c>
      <c r="D2" s="5" t="s">
        <v>191</v>
      </c>
    </row>
    <row r="4" spans="2:4" ht="15">
      <c r="B4" s="16">
        <v>2</v>
      </c>
      <c r="D4" t="s">
        <v>192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3" ht="15">
      <c r="A3" t="s">
        <v>9</v>
      </c>
    </row>
    <row r="4" ht="15">
      <c r="A4" t="s">
        <v>193</v>
      </c>
    </row>
    <row r="5" ht="15">
      <c r="A5" t="s">
        <v>194</v>
      </c>
    </row>
    <row r="6" ht="15">
      <c r="A6" t="s">
        <v>195</v>
      </c>
    </row>
    <row r="7" ht="15">
      <c r="A7" t="s">
        <v>196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100.8515625" style="0" customWidth="1"/>
    <col min="4" max="16384" width="8.7109375" style="0" customWidth="1"/>
  </cols>
  <sheetData>
    <row r="2" spans="1:6" ht="15">
      <c r="A2" s="1" t="s">
        <v>197</v>
      </c>
      <c r="B2" s="1"/>
      <c r="C2" s="1"/>
      <c r="D2" s="1"/>
      <c r="E2" s="1"/>
      <c r="F2" s="1"/>
    </row>
    <row r="5" spans="1:3" ht="15">
      <c r="A5" s="6" t="s">
        <v>198</v>
      </c>
      <c r="C5" s="6" t="s">
        <v>199</v>
      </c>
    </row>
    <row r="7" spans="1:3" ht="15">
      <c r="A7" t="s">
        <v>200</v>
      </c>
      <c r="C7" s="5" t="s">
        <v>201</v>
      </c>
    </row>
    <row r="10" spans="1:3" ht="15">
      <c r="A10" s="6" t="s">
        <v>198</v>
      </c>
      <c r="C10" s="6" t="s">
        <v>202</v>
      </c>
    </row>
    <row r="12" spans="1:3" ht="15">
      <c r="A12" t="s">
        <v>200</v>
      </c>
      <c r="C12" t="s">
        <v>203</v>
      </c>
    </row>
    <row r="15" spans="1:3" ht="15">
      <c r="A15" s="6" t="s">
        <v>198</v>
      </c>
      <c r="C15" s="6" t="s">
        <v>204</v>
      </c>
    </row>
    <row r="17" spans="1:3" ht="15">
      <c r="A17" t="s">
        <v>200</v>
      </c>
      <c r="C17" s="5" t="s">
        <v>205</v>
      </c>
    </row>
    <row r="20" spans="1:3" ht="15">
      <c r="A20" s="6" t="s">
        <v>198</v>
      </c>
      <c r="C20" s="6" t="s">
        <v>206</v>
      </c>
    </row>
    <row r="22" spans="1:3" ht="15">
      <c r="A22" t="s">
        <v>200</v>
      </c>
      <c r="C22" s="5" t="s">
        <v>207</v>
      </c>
    </row>
    <row r="25" spans="1:3" ht="15">
      <c r="A25" s="6" t="s">
        <v>198</v>
      </c>
      <c r="C25" s="6" t="s">
        <v>208</v>
      </c>
    </row>
    <row r="27" spans="1:3" ht="15">
      <c r="A27" t="s">
        <v>200</v>
      </c>
      <c r="C27" s="5" t="s">
        <v>209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4:C29"/>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100.8515625" style="0" customWidth="1"/>
    <col min="4" max="16384" width="8.7109375" style="0" customWidth="1"/>
  </cols>
  <sheetData>
    <row r="4" ht="15">
      <c r="C4" s="5" t="s">
        <v>210</v>
      </c>
    </row>
    <row r="7" spans="1:3" ht="15">
      <c r="A7" s="6" t="s">
        <v>198</v>
      </c>
      <c r="C7" s="6" t="s">
        <v>211</v>
      </c>
    </row>
    <row r="9" spans="1:3" ht="15">
      <c r="A9" t="s">
        <v>200</v>
      </c>
      <c r="C9" s="5" t="s">
        <v>212</v>
      </c>
    </row>
    <row r="12" spans="1:3" ht="15">
      <c r="A12" s="6" t="s">
        <v>198</v>
      </c>
      <c r="C12" s="6" t="s">
        <v>213</v>
      </c>
    </row>
    <row r="14" spans="1:3" ht="15">
      <c r="A14" t="s">
        <v>200</v>
      </c>
      <c r="C14" s="5" t="s">
        <v>214</v>
      </c>
    </row>
    <row r="17" spans="1:3" ht="15">
      <c r="A17" s="6" t="s">
        <v>198</v>
      </c>
      <c r="C17" s="6" t="s">
        <v>215</v>
      </c>
    </row>
    <row r="19" spans="1:3" ht="15">
      <c r="A19" t="s">
        <v>200</v>
      </c>
      <c r="C19" s="5" t="s">
        <v>216</v>
      </c>
    </row>
    <row r="22" spans="1:3" ht="15">
      <c r="A22" s="6" t="s">
        <v>198</v>
      </c>
      <c r="C22" s="6" t="s">
        <v>217</v>
      </c>
    </row>
    <row r="24" spans="1:3" ht="15">
      <c r="A24" t="s">
        <v>200</v>
      </c>
      <c r="C24" s="5" t="s">
        <v>218</v>
      </c>
    </row>
    <row r="27" spans="1:3" ht="15">
      <c r="A27" s="6" t="s">
        <v>198</v>
      </c>
      <c r="C27" s="13" t="s">
        <v>219</v>
      </c>
    </row>
    <row r="29" spans="1:3" ht="15">
      <c r="A29" t="s">
        <v>200</v>
      </c>
      <c r="C29" s="5" t="s">
        <v>220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C20"/>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100.8515625" style="0" customWidth="1"/>
    <col min="4" max="16384" width="8.7109375" style="0" customWidth="1"/>
  </cols>
  <sheetData>
    <row r="3" spans="1:3" ht="15">
      <c r="A3" s="6" t="s">
        <v>198</v>
      </c>
      <c r="C3" s="13" t="s">
        <v>221</v>
      </c>
    </row>
    <row r="5" spans="1:3" ht="15">
      <c r="A5" t="s">
        <v>200</v>
      </c>
      <c r="C5" s="5" t="s">
        <v>222</v>
      </c>
    </row>
    <row r="8" spans="1:3" ht="15">
      <c r="A8" s="6" t="s">
        <v>198</v>
      </c>
      <c r="C8" s="6" t="s">
        <v>223</v>
      </c>
    </row>
    <row r="10" spans="1:3" ht="15">
      <c r="A10" t="s">
        <v>200</v>
      </c>
      <c r="C10" s="5" t="s">
        <v>224</v>
      </c>
    </row>
    <row r="13" spans="1:3" ht="15">
      <c r="A13" s="6" t="s">
        <v>198</v>
      </c>
      <c r="C13" s="6" t="s">
        <v>225</v>
      </c>
    </row>
    <row r="15" spans="1:3" ht="15">
      <c r="A15" t="s">
        <v>200</v>
      </c>
      <c r="C15" s="5" t="s">
        <v>226</v>
      </c>
    </row>
    <row r="18" spans="1:3" ht="15">
      <c r="A18" s="6" t="s">
        <v>198</v>
      </c>
      <c r="C18" s="13" t="s">
        <v>227</v>
      </c>
    </row>
    <row r="20" spans="1:3" ht="15">
      <c r="A20" t="s">
        <v>200</v>
      </c>
      <c r="C20" s="5" t="s">
        <v>228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C25"/>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100.8515625" style="0" customWidth="1"/>
    <col min="4" max="16384" width="8.7109375" style="0" customWidth="1"/>
  </cols>
  <sheetData>
    <row r="3" spans="1:3" ht="15">
      <c r="A3" s="6" t="s">
        <v>198</v>
      </c>
      <c r="C3" s="6" t="s">
        <v>229</v>
      </c>
    </row>
    <row r="5" spans="1:3" ht="15">
      <c r="A5" t="s">
        <v>200</v>
      </c>
      <c r="C5" s="5" t="s">
        <v>230</v>
      </c>
    </row>
    <row r="8" spans="1:3" ht="15">
      <c r="A8" s="6" t="s">
        <v>198</v>
      </c>
      <c r="C8" s="6" t="s">
        <v>231</v>
      </c>
    </row>
    <row r="10" spans="1:3" ht="15">
      <c r="A10" t="s">
        <v>200</v>
      </c>
      <c r="C10" s="5" t="s">
        <v>232</v>
      </c>
    </row>
    <row r="13" spans="1:3" ht="15">
      <c r="A13" s="6" t="s">
        <v>198</v>
      </c>
      <c r="C13" s="6" t="s">
        <v>233</v>
      </c>
    </row>
    <row r="15" spans="1:3" ht="15">
      <c r="A15" t="s">
        <v>200</v>
      </c>
      <c r="C15" s="5" t="s">
        <v>234</v>
      </c>
    </row>
    <row r="18" spans="1:3" ht="15">
      <c r="A18" s="6" t="s">
        <v>198</v>
      </c>
      <c r="C18" s="6" t="s">
        <v>235</v>
      </c>
    </row>
    <row r="20" spans="1:3" ht="15">
      <c r="A20" t="s">
        <v>200</v>
      </c>
      <c r="C20" s="5" t="s">
        <v>236</v>
      </c>
    </row>
    <row r="23" spans="1:3" ht="15">
      <c r="A23" s="6" t="s">
        <v>198</v>
      </c>
      <c r="C23" s="6" t="s">
        <v>237</v>
      </c>
    </row>
    <row r="25" spans="1:3" ht="15">
      <c r="A25" t="s">
        <v>200</v>
      </c>
      <c r="C25" t="s">
        <v>238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C25"/>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100.8515625" style="0" customWidth="1"/>
    <col min="4" max="16384" width="8.7109375" style="0" customWidth="1"/>
  </cols>
  <sheetData>
    <row r="3" spans="1:3" ht="15">
      <c r="A3" s="6" t="s">
        <v>198</v>
      </c>
      <c r="C3" s="6" t="s">
        <v>239</v>
      </c>
    </row>
    <row r="5" spans="1:3" ht="15">
      <c r="A5" t="s">
        <v>200</v>
      </c>
      <c r="C5" s="5" t="s">
        <v>240</v>
      </c>
    </row>
    <row r="8" spans="1:3" ht="15">
      <c r="A8" s="6" t="s">
        <v>198</v>
      </c>
      <c r="C8" s="6" t="s">
        <v>241</v>
      </c>
    </row>
    <row r="10" spans="1:3" ht="15">
      <c r="A10" t="s">
        <v>200</v>
      </c>
      <c r="C10" s="5" t="s">
        <v>242</v>
      </c>
    </row>
    <row r="13" spans="1:3" ht="15">
      <c r="A13" s="6" t="s">
        <v>198</v>
      </c>
      <c r="C13" s="6" t="s">
        <v>243</v>
      </c>
    </row>
    <row r="15" spans="1:3" ht="15">
      <c r="A15" t="s">
        <v>200</v>
      </c>
      <c r="C15" t="s">
        <v>244</v>
      </c>
    </row>
    <row r="18" spans="1:3" ht="15">
      <c r="A18" s="6" t="s">
        <v>198</v>
      </c>
      <c r="C18" s="6" t="s">
        <v>245</v>
      </c>
    </row>
    <row r="20" spans="1:3" ht="15">
      <c r="A20" t="s">
        <v>200</v>
      </c>
      <c r="C20" s="5" t="s">
        <v>246</v>
      </c>
    </row>
    <row r="23" spans="1:3" ht="15">
      <c r="A23" s="6" t="s">
        <v>198</v>
      </c>
      <c r="C23" s="13" t="s">
        <v>247</v>
      </c>
    </row>
    <row r="25" spans="1:3" ht="15">
      <c r="A25" t="s">
        <v>200</v>
      </c>
      <c r="C25" s="5" t="s">
        <v>248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100.8515625" style="0" customWidth="1"/>
    <col min="4" max="16384" width="8.7109375" style="0" customWidth="1"/>
  </cols>
  <sheetData>
    <row r="3" spans="1:3" ht="15">
      <c r="A3" s="6" t="s">
        <v>198</v>
      </c>
      <c r="C3" s="13" t="s">
        <v>249</v>
      </c>
    </row>
    <row r="5" spans="1:3" ht="15">
      <c r="A5" t="s">
        <v>200</v>
      </c>
      <c r="C5" s="5" t="s">
        <v>250</v>
      </c>
    </row>
    <row r="8" spans="1:3" ht="15">
      <c r="A8" s="6" t="s">
        <v>198</v>
      </c>
      <c r="C8" s="13" t="s">
        <v>251</v>
      </c>
    </row>
    <row r="10" spans="1:3" ht="15">
      <c r="A10" t="s">
        <v>200</v>
      </c>
      <c r="C10" s="5" t="s">
        <v>252</v>
      </c>
    </row>
    <row r="13" spans="1:3" ht="15">
      <c r="A13" s="6" t="s">
        <v>198</v>
      </c>
      <c r="C13" s="6" t="s">
        <v>253</v>
      </c>
    </row>
    <row r="15" spans="1:3" ht="15">
      <c r="A15" t="s">
        <v>200</v>
      </c>
      <c r="C15" s="5" t="s">
        <v>254</v>
      </c>
    </row>
    <row r="16" ht="15">
      <c r="C16" t="s">
        <v>255</v>
      </c>
    </row>
    <row r="17" ht="15">
      <c r="C17" t="s">
        <v>256</v>
      </c>
    </row>
    <row r="18" ht="15">
      <c r="C18" t="s">
        <v>257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29.7109375" style="0" customWidth="1"/>
    <col min="2" max="2" width="33.7109375" style="0" customWidth="1"/>
    <col min="3" max="3" width="50.7109375" style="0" customWidth="1"/>
    <col min="4" max="4" width="51.7109375" style="0" customWidth="1"/>
    <col min="5" max="16384" width="8.7109375" style="0" customWidth="1"/>
  </cols>
  <sheetData>
    <row r="2" spans="1:6" ht="15">
      <c r="A2" s="1" t="s">
        <v>258</v>
      </c>
      <c r="B2" s="1"/>
      <c r="C2" s="1"/>
      <c r="D2" s="1"/>
      <c r="E2" s="1"/>
      <c r="F2" s="1"/>
    </row>
    <row r="4" spans="1:4" ht="15">
      <c r="A4" s="2"/>
      <c r="B4" s="2"/>
      <c r="C4" s="2"/>
      <c r="D4" s="2"/>
    </row>
    <row r="5" spans="1:4" ht="39.75" customHeight="1">
      <c r="A5" s="13" t="s">
        <v>259</v>
      </c>
      <c r="B5" s="13" t="s">
        <v>260</v>
      </c>
      <c r="C5" s="13" t="s">
        <v>261</v>
      </c>
      <c r="D5" s="13" t="s">
        <v>262</v>
      </c>
    </row>
    <row r="6" spans="1:4" ht="15">
      <c r="A6" s="2"/>
      <c r="B6" s="2"/>
      <c r="C6" s="2"/>
      <c r="D6" s="2"/>
    </row>
    <row r="8" spans="1:4" ht="15">
      <c r="A8" s="2"/>
      <c r="B8" s="2"/>
      <c r="C8" s="2"/>
      <c r="D8" s="2"/>
    </row>
    <row r="10" spans="1:4" ht="15">
      <c r="A10" s="2"/>
      <c r="B10" s="2"/>
      <c r="C10" s="2"/>
      <c r="D10" s="2"/>
    </row>
    <row r="12" spans="1:4" ht="15">
      <c r="A12" s="2"/>
      <c r="B12" s="2"/>
      <c r="C12" s="2"/>
      <c r="D12" s="2"/>
    </row>
    <row r="14" spans="1:4" ht="15">
      <c r="A14" s="2"/>
      <c r="B14" s="2"/>
      <c r="C14" s="2"/>
      <c r="D14" s="2"/>
    </row>
    <row r="16" spans="1:4" ht="15">
      <c r="A16" s="2"/>
      <c r="B16" s="2"/>
      <c r="C16" s="2"/>
      <c r="D16" s="2"/>
    </row>
    <row r="18" spans="1:4" ht="15">
      <c r="A18" s="2"/>
      <c r="B18" s="2"/>
      <c r="C18" s="2"/>
      <c r="D18" s="2"/>
    </row>
    <row r="20" spans="1:4" ht="15">
      <c r="A20" s="2"/>
      <c r="B20" s="2"/>
      <c r="C20" s="2"/>
      <c r="D20" s="2"/>
    </row>
  </sheetData>
  <sheetProtection selectLockedCells="1" selectUnlockedCells="1"/>
  <mergeCells count="10">
    <mergeCell ref="A2:F2"/>
    <mergeCell ref="A4:D4"/>
    <mergeCell ref="A6:D6"/>
    <mergeCell ref="A8:D8"/>
    <mergeCell ref="A10:D10"/>
    <mergeCell ref="A12:D12"/>
    <mergeCell ref="A14:D14"/>
    <mergeCell ref="A16:D16"/>
    <mergeCell ref="A18:D18"/>
    <mergeCell ref="A20:D2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8.7109375" style="0" customWidth="1"/>
    <col min="3" max="3" width="7.7109375" style="0" customWidth="1"/>
    <col min="4" max="4" width="8.7109375" style="0" customWidth="1"/>
    <col min="5" max="5" width="54.7109375" style="0" customWidth="1"/>
    <col min="6" max="16384" width="8.7109375" style="0" customWidth="1"/>
  </cols>
  <sheetData>
    <row r="2" spans="1:6" ht="15">
      <c r="A2" s="1" t="s">
        <v>12</v>
      </c>
      <c r="B2" s="1"/>
      <c r="C2" s="1"/>
      <c r="D2" s="1"/>
      <c r="E2" s="1"/>
      <c r="F2" s="1"/>
    </row>
    <row r="5" spans="3:5" ht="39.75" customHeight="1">
      <c r="C5" t="s">
        <v>13</v>
      </c>
      <c r="E5" s="5" t="s">
        <v>14</v>
      </c>
    </row>
    <row r="6" spans="3:5" ht="39.75" customHeight="1">
      <c r="C6" t="s">
        <v>15</v>
      </c>
      <c r="E6" s="5" t="s">
        <v>16</v>
      </c>
    </row>
    <row r="7" spans="3:5" ht="39.75" customHeight="1">
      <c r="C7" t="s">
        <v>17</v>
      </c>
      <c r="E7" s="5" t="s">
        <v>18</v>
      </c>
    </row>
    <row r="8" spans="3:5" ht="39.75" customHeight="1">
      <c r="C8" t="s">
        <v>19</v>
      </c>
      <c r="E8" s="5" t="s">
        <v>20</v>
      </c>
    </row>
    <row r="9" spans="3:5" ht="39.75" customHeight="1">
      <c r="C9" t="s">
        <v>21</v>
      </c>
      <c r="E9" s="5" t="s">
        <v>22</v>
      </c>
    </row>
    <row r="10" spans="3:5" ht="15">
      <c r="C10" t="s">
        <v>23</v>
      </c>
      <c r="E10" t="s">
        <v>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C3:E15"/>
  <sheetViews>
    <sheetView workbookViewId="0" topLeftCell="A1">
      <selection activeCell="A1" sqref="A1"/>
    </sheetView>
  </sheetViews>
  <sheetFormatPr defaultColWidth="8.00390625" defaultRowHeight="15"/>
  <cols>
    <col min="1" max="2" width="8.7109375" style="0" customWidth="1"/>
    <col min="3" max="3" width="7.7109375" style="0" customWidth="1"/>
    <col min="4" max="4" width="8.7109375" style="0" customWidth="1"/>
    <col min="5" max="5" width="100.8515625" style="0" customWidth="1"/>
    <col min="6" max="16384" width="8.7109375" style="0" customWidth="1"/>
  </cols>
  <sheetData>
    <row r="3" spans="3:5" ht="39.75" customHeight="1">
      <c r="C3" t="s">
        <v>25</v>
      </c>
      <c r="E3" s="5" t="s">
        <v>26</v>
      </c>
    </row>
    <row r="4" spans="3:5" ht="39.75" customHeight="1">
      <c r="C4" t="s">
        <v>27</v>
      </c>
      <c r="E4" s="5" t="s">
        <v>28</v>
      </c>
    </row>
    <row r="5" spans="3:5" ht="39.75" customHeight="1">
      <c r="C5" t="s">
        <v>29</v>
      </c>
      <c r="E5" s="5" t="s">
        <v>30</v>
      </c>
    </row>
    <row r="6" spans="3:5" ht="39.75" customHeight="1">
      <c r="C6" t="s">
        <v>31</v>
      </c>
      <c r="E6" s="5" t="s">
        <v>32</v>
      </c>
    </row>
    <row r="7" spans="3:5" ht="39.75" customHeight="1">
      <c r="C7" t="s">
        <v>33</v>
      </c>
      <c r="E7" s="5" t="s">
        <v>34</v>
      </c>
    </row>
    <row r="8" spans="3:5" ht="39.75" customHeight="1">
      <c r="C8" t="s">
        <v>35</v>
      </c>
      <c r="E8" s="5" t="s">
        <v>36</v>
      </c>
    </row>
    <row r="9" spans="3:5" ht="39.75" customHeight="1">
      <c r="C9" t="s">
        <v>37</v>
      </c>
      <c r="E9" s="5" t="s">
        <v>38</v>
      </c>
    </row>
    <row r="10" spans="3:5" ht="39.75" customHeight="1">
      <c r="C10" t="s">
        <v>39</v>
      </c>
      <c r="E10" s="5" t="s">
        <v>40</v>
      </c>
    </row>
    <row r="11" spans="3:5" ht="39.75" customHeight="1">
      <c r="C11" t="s">
        <v>41</v>
      </c>
      <c r="E11" s="5" t="s">
        <v>42</v>
      </c>
    </row>
    <row r="12" spans="3:5" ht="15">
      <c r="C12" t="s">
        <v>43</v>
      </c>
      <c r="E12" s="5" t="s">
        <v>44</v>
      </c>
    </row>
    <row r="14" spans="3:5" ht="39.75" customHeight="1">
      <c r="C14" t="s">
        <v>45</v>
      </c>
      <c r="E14" s="5" t="s">
        <v>38</v>
      </c>
    </row>
    <row r="15" spans="3:5" ht="15">
      <c r="C15" t="s">
        <v>46</v>
      </c>
      <c r="E15" t="s">
        <v>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0.7109375" style="0" customWidth="1"/>
    <col min="2" max="4" width="8.7109375" style="0" customWidth="1"/>
    <col min="5" max="5" width="80.8515625" style="0" customWidth="1"/>
    <col min="6" max="16384" width="8.7109375" style="0" customWidth="1"/>
  </cols>
  <sheetData>
    <row r="2" spans="1:6" ht="15">
      <c r="A2" s="1" t="s">
        <v>47</v>
      </c>
      <c r="B2" s="1"/>
      <c r="C2" s="1"/>
      <c r="D2" s="1"/>
      <c r="E2" s="1"/>
      <c r="F2" s="1"/>
    </row>
    <row r="5" spans="1:5" ht="15">
      <c r="A5" t="s">
        <v>48</v>
      </c>
      <c r="E5" t="s">
        <v>49</v>
      </c>
    </row>
    <row r="7" ht="15">
      <c r="E7" t="s">
        <v>50</v>
      </c>
    </row>
    <row r="9" ht="15">
      <c r="E9" t="s">
        <v>51</v>
      </c>
    </row>
    <row r="10" ht="39.75" customHeight="1">
      <c r="E10" s="5" t="s">
        <v>52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39.7109375" style="0" customWidth="1"/>
    <col min="4" max="16384" width="8.7109375" style="0" customWidth="1"/>
  </cols>
  <sheetData>
    <row r="2" spans="1:6" ht="15">
      <c r="A2" s="1" t="s">
        <v>53</v>
      </c>
      <c r="B2" s="1"/>
      <c r="C2" s="1"/>
      <c r="D2" s="1"/>
      <c r="E2" s="1"/>
      <c r="F2" s="1"/>
    </row>
    <row r="5" ht="15">
      <c r="A5" s="6" t="s">
        <v>54</v>
      </c>
    </row>
    <row r="6" spans="1:3" ht="15">
      <c r="A6" s="6" t="s">
        <v>55</v>
      </c>
      <c r="C6" s="6" t="s">
        <v>56</v>
      </c>
    </row>
    <row r="8" spans="1:3" ht="39.75" customHeight="1">
      <c r="A8" t="s">
        <v>13</v>
      </c>
      <c r="C8" s="5" t="s">
        <v>57</v>
      </c>
    </row>
    <row r="9" spans="1:3" ht="39.75" customHeight="1">
      <c r="A9" t="s">
        <v>15</v>
      </c>
      <c r="C9" s="5" t="s">
        <v>58</v>
      </c>
    </row>
    <row r="10" spans="1:3" ht="15">
      <c r="A10" t="s">
        <v>17</v>
      </c>
      <c r="C10" t="s">
        <v>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0.8515625" style="0" customWidth="1"/>
    <col min="4" max="16384" width="8.7109375" style="0" customWidth="1"/>
  </cols>
  <sheetData>
    <row r="3" spans="1:3" ht="39.75" customHeight="1">
      <c r="A3" t="s">
        <v>19</v>
      </c>
      <c r="C3" s="5" t="s">
        <v>20</v>
      </c>
    </row>
    <row r="4" spans="1:3" ht="39.75" customHeight="1">
      <c r="A4" t="s">
        <v>21</v>
      </c>
      <c r="C4" s="5" t="s">
        <v>22</v>
      </c>
    </row>
    <row r="5" spans="1:3" ht="39.75" customHeight="1">
      <c r="A5" t="s">
        <v>23</v>
      </c>
      <c r="C5" s="5" t="s">
        <v>24</v>
      </c>
    </row>
    <row r="6" spans="1:3" ht="39.75" customHeight="1">
      <c r="A6" t="s">
        <v>25</v>
      </c>
      <c r="C6" s="5" t="s">
        <v>26</v>
      </c>
    </row>
    <row r="7" spans="1:3" ht="39.75" customHeight="1">
      <c r="A7" t="s">
        <v>27</v>
      </c>
      <c r="C7" s="5" t="s">
        <v>28</v>
      </c>
    </row>
    <row r="8" spans="1:3" ht="39.75" customHeight="1">
      <c r="A8" t="s">
        <v>29</v>
      </c>
      <c r="C8" s="5" t="s">
        <v>30</v>
      </c>
    </row>
    <row r="9" spans="1:3" ht="39.75" customHeight="1">
      <c r="A9" t="s">
        <v>31</v>
      </c>
      <c r="C9" s="5" t="s">
        <v>32</v>
      </c>
    </row>
    <row r="10" spans="1:3" ht="39.75" customHeight="1">
      <c r="A10" t="s">
        <v>33</v>
      </c>
      <c r="C10" s="5" t="s">
        <v>59</v>
      </c>
    </row>
    <row r="11" spans="1:3" ht="39.75" customHeight="1">
      <c r="A11" t="s">
        <v>35</v>
      </c>
      <c r="C11" s="5" t="s">
        <v>60</v>
      </c>
    </row>
    <row r="12" spans="1:3" ht="39.75" customHeight="1">
      <c r="A12" t="s">
        <v>39</v>
      </c>
      <c r="C12" s="5" t="s">
        <v>61</v>
      </c>
    </row>
    <row r="13" spans="1:3" ht="15">
      <c r="A13" t="s">
        <v>41</v>
      </c>
      <c r="C13" s="5" t="s">
        <v>62</v>
      </c>
    </row>
    <row r="15" spans="1:3" ht="15">
      <c r="A15" t="s">
        <v>43</v>
      </c>
      <c r="C15" s="5" t="s">
        <v>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2" spans="1:6" ht="15">
      <c r="A2" s="1" t="s">
        <v>64</v>
      </c>
      <c r="B2" s="1"/>
      <c r="C2" s="1"/>
      <c r="D2" s="1"/>
      <c r="E2" s="1"/>
      <c r="F2" s="1"/>
    </row>
    <row r="5" spans="7:13" ht="15">
      <c r="G5" s="1" t="s">
        <v>65</v>
      </c>
      <c r="H5" s="1"/>
      <c r="I5" s="1"/>
      <c r="K5" s="1" t="s">
        <v>66</v>
      </c>
      <c r="L5" s="1"/>
      <c r="M5" s="1"/>
    </row>
    <row r="6" spans="7:13" ht="15">
      <c r="G6" s="2"/>
      <c r="H6" s="2"/>
      <c r="I6" s="2"/>
      <c r="K6" s="2"/>
      <c r="L6" s="2"/>
      <c r="M6" s="2"/>
    </row>
    <row r="7" ht="15">
      <c r="A7" s="6" t="s">
        <v>67</v>
      </c>
    </row>
    <row r="8" spans="3:12" ht="15">
      <c r="C8" s="2" t="s">
        <v>68</v>
      </c>
      <c r="D8" s="2"/>
      <c r="E8" s="2"/>
      <c r="G8" s="4">
        <v>12.95</v>
      </c>
      <c r="H8" s="4"/>
      <c r="K8" s="4">
        <v>7.13</v>
      </c>
      <c r="L8" s="4"/>
    </row>
    <row r="9" spans="3:12" ht="15">
      <c r="C9" s="2" t="s">
        <v>69</v>
      </c>
      <c r="D9" s="2"/>
      <c r="E9" s="2"/>
      <c r="G9" s="4">
        <v>21.71</v>
      </c>
      <c r="H9" s="4"/>
      <c r="K9" s="4">
        <v>12.6</v>
      </c>
      <c r="L9" s="4"/>
    </row>
    <row r="10" ht="15">
      <c r="A10" s="6" t="s">
        <v>70</v>
      </c>
    </row>
    <row r="11" spans="3:12" ht="15">
      <c r="C11" s="2" t="s">
        <v>71</v>
      </c>
      <c r="D11" s="2"/>
      <c r="E11" s="2"/>
      <c r="G11" s="4">
        <v>37.03</v>
      </c>
      <c r="H11" s="4"/>
      <c r="K11" s="4">
        <v>9.2</v>
      </c>
      <c r="L11" s="4"/>
    </row>
    <row r="12" spans="3:12" ht="15">
      <c r="C12" s="2" t="s">
        <v>72</v>
      </c>
      <c r="D12" s="2"/>
      <c r="E12" s="2"/>
      <c r="G12" s="4">
        <v>66.73</v>
      </c>
      <c r="H12" s="4"/>
      <c r="K12" s="4">
        <v>28.29</v>
      </c>
      <c r="L12" s="4"/>
    </row>
    <row r="13" spans="3:12" ht="15">
      <c r="C13" s="2" t="s">
        <v>73</v>
      </c>
      <c r="D13" s="2"/>
      <c r="E13" s="2"/>
      <c r="G13" s="4">
        <v>94</v>
      </c>
      <c r="H13" s="4"/>
      <c r="K13" s="4">
        <v>33.5</v>
      </c>
      <c r="L13" s="4"/>
    </row>
    <row r="14" spans="3:12" ht="15">
      <c r="C14" s="2" t="s">
        <v>74</v>
      </c>
      <c r="D14" s="2"/>
      <c r="E14" s="2"/>
      <c r="G14" s="4">
        <v>121.38</v>
      </c>
      <c r="H14" s="4"/>
      <c r="K14" s="4">
        <v>59.56</v>
      </c>
      <c r="L14" s="4"/>
    </row>
    <row r="15" ht="15">
      <c r="A15" s="6" t="s">
        <v>75</v>
      </c>
    </row>
    <row r="16" spans="3:12" ht="15">
      <c r="C16" s="2" t="s">
        <v>76</v>
      </c>
      <c r="D16" s="2"/>
      <c r="E16" s="2"/>
      <c r="G16" s="4">
        <v>151</v>
      </c>
      <c r="H16" s="4"/>
      <c r="K16" s="4">
        <v>64.19</v>
      </c>
      <c r="L16" s="4"/>
    </row>
    <row r="17" spans="3:12" ht="15">
      <c r="C17" s="2" t="s">
        <v>77</v>
      </c>
      <c r="D17" s="2"/>
      <c r="E17" s="2"/>
      <c r="G17" s="4">
        <v>90.13</v>
      </c>
      <c r="H17" s="4"/>
      <c r="K17" s="4">
        <v>44.94</v>
      </c>
      <c r="L17" s="4"/>
    </row>
    <row r="18" spans="3:12" ht="15">
      <c r="C18" s="2" t="s">
        <v>78</v>
      </c>
      <c r="D18" s="2"/>
      <c r="E18" s="2"/>
      <c r="G18" s="4">
        <v>94.5</v>
      </c>
      <c r="H18" s="4"/>
      <c r="K18" s="4">
        <v>30.03</v>
      </c>
      <c r="L18" s="4"/>
    </row>
    <row r="19" spans="3:12" ht="15">
      <c r="C19" s="2" t="s">
        <v>79</v>
      </c>
      <c r="D19" s="2"/>
      <c r="E19" s="2"/>
      <c r="G19" s="4">
        <v>39.69</v>
      </c>
      <c r="H19" s="4"/>
      <c r="K19" s="4">
        <v>16.75</v>
      </c>
      <c r="L19" s="4"/>
    </row>
  </sheetData>
  <sheetProtection selectLockedCells="1" selectUnlockedCells="1"/>
  <mergeCells count="35">
    <mergeCell ref="A2:F2"/>
    <mergeCell ref="G5:I5"/>
    <mergeCell ref="K5:M5"/>
    <mergeCell ref="G6:I6"/>
    <mergeCell ref="K6:M6"/>
    <mergeCell ref="C8:E8"/>
    <mergeCell ref="G8:H8"/>
    <mergeCell ref="K8:L8"/>
    <mergeCell ref="C9:E9"/>
    <mergeCell ref="G9:H9"/>
    <mergeCell ref="K9:L9"/>
    <mergeCell ref="C11:E11"/>
    <mergeCell ref="G11:H11"/>
    <mergeCell ref="K11:L11"/>
    <mergeCell ref="C12:E12"/>
    <mergeCell ref="G12:H12"/>
    <mergeCell ref="K12:L12"/>
    <mergeCell ref="C13:E13"/>
    <mergeCell ref="G13:H13"/>
    <mergeCell ref="K13:L13"/>
    <mergeCell ref="C14:E14"/>
    <mergeCell ref="G14:H14"/>
    <mergeCell ref="K14:L14"/>
    <mergeCell ref="C16:E16"/>
    <mergeCell ref="G16:H16"/>
    <mergeCell ref="K16:L16"/>
    <mergeCell ref="C17:E17"/>
    <mergeCell ref="G17:H17"/>
    <mergeCell ref="K17:L17"/>
    <mergeCell ref="C18:E18"/>
    <mergeCell ref="G18:H18"/>
    <mergeCell ref="K18:L18"/>
    <mergeCell ref="C19:E19"/>
    <mergeCell ref="G19:H19"/>
    <mergeCell ref="K19:L1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80</v>
      </c>
      <c r="B2" s="1"/>
      <c r="C2" s="1"/>
      <c r="D2" s="1"/>
      <c r="E2" s="1"/>
      <c r="F2" s="1"/>
    </row>
    <row r="5" spans="1:21" ht="15">
      <c r="A5" s="6" t="s">
        <v>81</v>
      </c>
      <c r="C5" s="1" t="s">
        <v>82</v>
      </c>
      <c r="D5" s="1"/>
      <c r="E5" s="1"/>
      <c r="F5" s="1"/>
      <c r="G5" s="1"/>
      <c r="H5" s="1"/>
      <c r="I5" s="1"/>
      <c r="K5" s="1" t="s">
        <v>83</v>
      </c>
      <c r="L5" s="1"/>
      <c r="M5" s="1"/>
      <c r="N5" s="1"/>
      <c r="O5" s="1"/>
      <c r="P5" s="1"/>
      <c r="Q5" s="1"/>
      <c r="R5" s="1"/>
      <c r="S5" s="1"/>
      <c r="T5" s="1"/>
      <c r="U5" s="1"/>
    </row>
    <row r="6" spans="3:21" ht="15">
      <c r="C6" s="1" t="s">
        <v>84</v>
      </c>
      <c r="D6" s="1"/>
      <c r="E6" s="1"/>
      <c r="F6" s="1"/>
      <c r="G6" s="1"/>
      <c r="H6" s="1"/>
      <c r="I6" s="1"/>
      <c r="K6" s="1" t="s">
        <v>85</v>
      </c>
      <c r="L6" s="1"/>
      <c r="M6" s="1"/>
      <c r="N6" s="1"/>
      <c r="O6" s="1"/>
      <c r="P6" s="1"/>
      <c r="Q6" s="1"/>
      <c r="R6" s="1"/>
      <c r="S6" s="1"/>
      <c r="T6" s="1"/>
      <c r="U6" s="1"/>
    </row>
    <row r="7" spans="3:21" ht="15">
      <c r="C7" s="2"/>
      <c r="D7" s="2"/>
      <c r="E7" s="2"/>
      <c r="F7" s="2"/>
      <c r="G7" s="2"/>
      <c r="H7" s="2"/>
      <c r="I7" s="2"/>
      <c r="K7" s="2"/>
      <c r="L7" s="2"/>
      <c r="M7" s="2"/>
      <c r="N7" s="2"/>
      <c r="O7" s="2"/>
      <c r="P7" s="2"/>
      <c r="Q7" s="2"/>
      <c r="R7" s="2"/>
      <c r="S7" s="2"/>
      <c r="T7" s="2"/>
      <c r="U7" s="2"/>
    </row>
    <row r="8" spans="3:21" ht="15">
      <c r="C8" s="1" t="s">
        <v>86</v>
      </c>
      <c r="D8" s="1"/>
      <c r="E8" s="1"/>
      <c r="G8" s="1" t="s">
        <v>87</v>
      </c>
      <c r="H8" s="1"/>
      <c r="I8" s="1"/>
      <c r="O8" s="1" t="s">
        <v>87</v>
      </c>
      <c r="P8" s="1"/>
      <c r="Q8" s="1"/>
      <c r="S8" s="1" t="s">
        <v>88</v>
      </c>
      <c r="T8" s="1"/>
      <c r="U8" s="1"/>
    </row>
    <row r="9" spans="3:21" ht="15">
      <c r="C9" s="2"/>
      <c r="D9" s="2"/>
      <c r="E9" s="2"/>
      <c r="G9" s="2"/>
      <c r="H9" s="2"/>
      <c r="I9" s="2"/>
      <c r="O9" s="2"/>
      <c r="P9" s="2"/>
      <c r="Q9" s="2"/>
      <c r="S9" s="2"/>
      <c r="T9" s="2"/>
      <c r="U9" s="2"/>
    </row>
    <row r="10" spans="1:20" ht="15">
      <c r="A10" t="s">
        <v>89</v>
      </c>
      <c r="C10" s="7">
        <v>143187</v>
      </c>
      <c r="D10" s="7"/>
      <c r="G10" s="7">
        <v>397890</v>
      </c>
      <c r="H10" s="7"/>
      <c r="O10" s="8" t="s">
        <v>90</v>
      </c>
      <c r="P10" s="8"/>
      <c r="S10" s="7">
        <v>472533</v>
      </c>
      <c r="T10" s="7"/>
    </row>
    <row r="11" spans="1:20" ht="15">
      <c r="A11" t="s">
        <v>91</v>
      </c>
      <c r="D11" s="9">
        <v>639675</v>
      </c>
      <c r="H11" s="9">
        <v>1936707</v>
      </c>
      <c r="P11" s="9">
        <v>724025</v>
      </c>
      <c r="T11" s="9">
        <v>1653035</v>
      </c>
    </row>
    <row r="12" spans="1:20" ht="15">
      <c r="A12" s="6" t="s">
        <v>92</v>
      </c>
      <c r="D12" s="9">
        <v>1027201</v>
      </c>
      <c r="H12" s="9">
        <v>3317301</v>
      </c>
      <c r="P12" s="9">
        <v>1167152</v>
      </c>
      <c r="T12" s="9">
        <v>3218778</v>
      </c>
    </row>
    <row r="13" spans="1:20" ht="15">
      <c r="A13" s="5" t="s">
        <v>93</v>
      </c>
      <c r="D13" s="9">
        <v>4882</v>
      </c>
      <c r="H13" s="9">
        <v>869865</v>
      </c>
      <c r="P13" s="9">
        <v>4986</v>
      </c>
      <c r="T13" s="9">
        <v>713724</v>
      </c>
    </row>
    <row r="14" spans="1:20" ht="15">
      <c r="A14" t="s">
        <v>94</v>
      </c>
      <c r="C14" s="7">
        <v>809835</v>
      </c>
      <c r="D14" s="7"/>
      <c r="G14" s="7">
        <v>2128982</v>
      </c>
      <c r="H14" s="7"/>
      <c r="O14" s="7">
        <v>921861</v>
      </c>
      <c r="P14" s="7"/>
      <c r="S14" s="7">
        <v>2068365</v>
      </c>
      <c r="T14" s="7"/>
    </row>
  </sheetData>
  <sheetProtection selectLockedCells="1" selectUnlockedCells="1"/>
  <mergeCells count="23">
    <mergeCell ref="A2:F2"/>
    <mergeCell ref="C5:I5"/>
    <mergeCell ref="K5:U5"/>
    <mergeCell ref="C6:I6"/>
    <mergeCell ref="K6:U6"/>
    <mergeCell ref="C7:I7"/>
    <mergeCell ref="K7:U7"/>
    <mergeCell ref="C8:E8"/>
    <mergeCell ref="G8:I8"/>
    <mergeCell ref="O8:Q8"/>
    <mergeCell ref="S8:U8"/>
    <mergeCell ref="C9:E9"/>
    <mergeCell ref="G9:I9"/>
    <mergeCell ref="O9:Q9"/>
    <mergeCell ref="S9:U9"/>
    <mergeCell ref="C10:D10"/>
    <mergeCell ref="G10:H10"/>
    <mergeCell ref="O10:P10"/>
    <mergeCell ref="S10:T10"/>
    <mergeCell ref="C14:D14"/>
    <mergeCell ref="G14:H14"/>
    <mergeCell ref="O14:P14"/>
    <mergeCell ref="S14:T1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2019-12-07T23:19:22Z</dcterms:created>
  <dcterms:modified xsi:type="dcterms:W3CDTF">2019-12-07T23:19:22Z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